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49caccf4be51824b/00 My Happy Office/04 New Dream/เพจ Facebook-ระบบบัญชีปั้มน้ำมัน/แจกแบบฟอร์มหน้างาน/"/>
    </mc:Choice>
  </mc:AlternateContent>
  <xr:revisionPtr revIDLastSave="38" documentId="8_{40192266-E39C-47D4-A8E2-0869D68FF663}" xr6:coauthVersionLast="47" xr6:coauthVersionMax="47" xr10:uidLastSave="{F04626BD-F842-4B1D-917D-85BBA6A50878}"/>
  <bookViews>
    <workbookView xWindow="-120" yWindow="-120" windowWidth="20730" windowHeight="11160" activeTab="11" xr2:uid="{86F13450-65BA-4AEC-8B93-AAECB9E3E81A}"/>
  </bookViews>
  <sheets>
    <sheet name="1" sheetId="14" r:id="rId1"/>
    <sheet name="2" sheetId="13" r:id="rId2"/>
    <sheet name="3" sheetId="12" r:id="rId3"/>
    <sheet name="4" sheetId="11" r:id="rId4"/>
    <sheet name="5" sheetId="2" r:id="rId5"/>
    <sheet name="6" sheetId="4" r:id="rId6"/>
    <sheet name="7" sheetId="5" r:id="rId7"/>
    <sheet name="8" sheetId="6" r:id="rId8"/>
    <sheet name="9" sheetId="7" r:id="rId9"/>
    <sheet name="10" sheetId="8" r:id="rId10"/>
    <sheet name="11" sheetId="9" r:id="rId11"/>
    <sheet name="12" sheetId="10" r:id="rId12"/>
  </sheets>
  <definedNames>
    <definedName name="_xlnm.Print_Area" localSheetId="0">'1'!$A$1:$G$36</definedName>
    <definedName name="_xlnm.Print_Area" localSheetId="9">'10'!$A$1:$G$36</definedName>
    <definedName name="_xlnm.Print_Area" localSheetId="10">'11'!$A$1:$G$36</definedName>
    <definedName name="_xlnm.Print_Area" localSheetId="11">'12'!$A$1:$G$36</definedName>
    <definedName name="_xlnm.Print_Area" localSheetId="1">'2'!$A$1:$G$36</definedName>
    <definedName name="_xlnm.Print_Area" localSheetId="2">'3'!$A$1:$G$36</definedName>
    <definedName name="_xlnm.Print_Area" localSheetId="3">'4'!$A$1:$G$36</definedName>
    <definedName name="_xlnm.Print_Area" localSheetId="4">'5'!$A$1:$G$36</definedName>
    <definedName name="_xlnm.Print_Area" localSheetId="5">'6'!$A$1:$G$36</definedName>
    <definedName name="_xlnm.Print_Area" localSheetId="6">'7'!$A$1:$G$36</definedName>
    <definedName name="_xlnm.Print_Area" localSheetId="7">'8'!$A$1:$G$36</definedName>
    <definedName name="_xlnm.Print_Area" localSheetId="8">'9'!$A$1:$G$36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7" i="2" l="1"/>
  <c r="E7" i="11"/>
  <c r="C37" i="14"/>
  <c r="E36" i="14"/>
  <c r="F36" i="14" s="1"/>
  <c r="B36" i="14"/>
  <c r="B35" i="14"/>
  <c r="E35" i="14" s="1"/>
  <c r="E34" i="14"/>
  <c r="B34" i="14"/>
  <c r="B33" i="14"/>
  <c r="E33" i="14" s="1"/>
  <c r="E32" i="14"/>
  <c r="B32" i="14"/>
  <c r="B31" i="14"/>
  <c r="E31" i="14" s="1"/>
  <c r="E30" i="14"/>
  <c r="B30" i="14"/>
  <c r="B29" i="14"/>
  <c r="E29" i="14" s="1"/>
  <c r="E28" i="14"/>
  <c r="F28" i="14" s="1"/>
  <c r="B28" i="14"/>
  <c r="B27" i="14"/>
  <c r="E27" i="14" s="1"/>
  <c r="E26" i="14"/>
  <c r="B26" i="14"/>
  <c r="B25" i="14"/>
  <c r="E25" i="14" s="1"/>
  <c r="E24" i="14"/>
  <c r="F24" i="14" s="1"/>
  <c r="B24" i="14"/>
  <c r="B23" i="14"/>
  <c r="E23" i="14" s="1"/>
  <c r="E22" i="14"/>
  <c r="B22" i="14"/>
  <c r="B21" i="14"/>
  <c r="E21" i="14" s="1"/>
  <c r="E20" i="14"/>
  <c r="F20" i="14" s="1"/>
  <c r="B20" i="14"/>
  <c r="B19" i="14"/>
  <c r="E19" i="14" s="1"/>
  <c r="E18" i="14"/>
  <c r="B18" i="14"/>
  <c r="B17" i="14"/>
  <c r="E17" i="14" s="1"/>
  <c r="E16" i="14"/>
  <c r="F16" i="14" s="1"/>
  <c r="B16" i="14"/>
  <c r="B15" i="14"/>
  <c r="E15" i="14" s="1"/>
  <c r="E14" i="14"/>
  <c r="F14" i="14" s="1"/>
  <c r="B14" i="14"/>
  <c r="B13" i="14"/>
  <c r="E13" i="14" s="1"/>
  <c r="E12" i="14"/>
  <c r="B12" i="14"/>
  <c r="B11" i="14"/>
  <c r="E11" i="14" s="1"/>
  <c r="E10" i="14"/>
  <c r="F10" i="14" s="1"/>
  <c r="B10" i="14"/>
  <c r="B9" i="14"/>
  <c r="E9" i="14" s="1"/>
  <c r="E8" i="14"/>
  <c r="B8" i="14"/>
  <c r="B7" i="14"/>
  <c r="E7" i="14" s="1"/>
  <c r="E6" i="14"/>
  <c r="B6" i="14"/>
  <c r="C37" i="13"/>
  <c r="E34" i="13"/>
  <c r="F34" i="13" s="1"/>
  <c r="G34" i="13" s="1"/>
  <c r="B34" i="13"/>
  <c r="B33" i="13"/>
  <c r="E33" i="13" s="1"/>
  <c r="E32" i="13"/>
  <c r="F32" i="13" s="1"/>
  <c r="G32" i="13" s="1"/>
  <c r="B32" i="13"/>
  <c r="B31" i="13"/>
  <c r="E31" i="13" s="1"/>
  <c r="E30" i="13"/>
  <c r="F30" i="13" s="1"/>
  <c r="G30" i="13" s="1"/>
  <c r="B30" i="13"/>
  <c r="B29" i="13"/>
  <c r="E29" i="13" s="1"/>
  <c r="E28" i="13"/>
  <c r="F28" i="13" s="1"/>
  <c r="G28" i="13" s="1"/>
  <c r="B28" i="13"/>
  <c r="B27" i="13"/>
  <c r="E27" i="13" s="1"/>
  <c r="E26" i="13"/>
  <c r="F26" i="13" s="1"/>
  <c r="G26" i="13" s="1"/>
  <c r="B26" i="13"/>
  <c r="B25" i="13"/>
  <c r="E25" i="13" s="1"/>
  <c r="E24" i="13"/>
  <c r="F24" i="13" s="1"/>
  <c r="G24" i="13" s="1"/>
  <c r="B24" i="13"/>
  <c r="B23" i="13"/>
  <c r="E23" i="13" s="1"/>
  <c r="E22" i="13"/>
  <c r="F22" i="13" s="1"/>
  <c r="G22" i="13" s="1"/>
  <c r="B22" i="13"/>
  <c r="B21" i="13"/>
  <c r="E21" i="13" s="1"/>
  <c r="E20" i="13"/>
  <c r="F20" i="13" s="1"/>
  <c r="G20" i="13" s="1"/>
  <c r="B20" i="13"/>
  <c r="B19" i="13"/>
  <c r="E19" i="13" s="1"/>
  <c r="E18" i="13"/>
  <c r="F18" i="13" s="1"/>
  <c r="G18" i="13" s="1"/>
  <c r="B18" i="13"/>
  <c r="B17" i="13"/>
  <c r="E17" i="13" s="1"/>
  <c r="E16" i="13"/>
  <c r="F16" i="13" s="1"/>
  <c r="G16" i="13" s="1"/>
  <c r="B16" i="13"/>
  <c r="B15" i="13"/>
  <c r="E15" i="13" s="1"/>
  <c r="E14" i="13"/>
  <c r="F14" i="13" s="1"/>
  <c r="G14" i="13" s="1"/>
  <c r="B14" i="13"/>
  <c r="B13" i="13"/>
  <c r="E13" i="13" s="1"/>
  <c r="E12" i="13"/>
  <c r="F12" i="13" s="1"/>
  <c r="G12" i="13" s="1"/>
  <c r="B12" i="13"/>
  <c r="B11" i="13"/>
  <c r="E11" i="13" s="1"/>
  <c r="E10" i="13"/>
  <c r="F10" i="13" s="1"/>
  <c r="G10" i="13" s="1"/>
  <c r="B10" i="13"/>
  <c r="B9" i="13"/>
  <c r="E9" i="13" s="1"/>
  <c r="B8" i="13"/>
  <c r="E8" i="13" s="1"/>
  <c r="F8" i="13" s="1"/>
  <c r="G8" i="13" s="1"/>
  <c r="B7" i="13"/>
  <c r="E7" i="13" s="1"/>
  <c r="B6" i="13"/>
  <c r="E6" i="13" s="1"/>
  <c r="C37" i="12"/>
  <c r="E36" i="12"/>
  <c r="B36" i="12"/>
  <c r="B35" i="12"/>
  <c r="E35" i="12" s="1"/>
  <c r="E34" i="12"/>
  <c r="F34" i="12" s="1"/>
  <c r="B34" i="12"/>
  <c r="B33" i="12"/>
  <c r="E33" i="12" s="1"/>
  <c r="E32" i="12"/>
  <c r="B32" i="12"/>
  <c r="B31" i="12"/>
  <c r="E31" i="12" s="1"/>
  <c r="E30" i="12"/>
  <c r="F30" i="12" s="1"/>
  <c r="B30" i="12"/>
  <c r="B29" i="12"/>
  <c r="E29" i="12" s="1"/>
  <c r="E28" i="12"/>
  <c r="B28" i="12"/>
  <c r="B27" i="12"/>
  <c r="E27" i="12" s="1"/>
  <c r="E26" i="12"/>
  <c r="F26" i="12" s="1"/>
  <c r="B26" i="12"/>
  <c r="B25" i="12"/>
  <c r="E25" i="12" s="1"/>
  <c r="E24" i="12"/>
  <c r="B24" i="12"/>
  <c r="B23" i="12"/>
  <c r="E23" i="12" s="1"/>
  <c r="E22" i="12"/>
  <c r="F22" i="12" s="1"/>
  <c r="B22" i="12"/>
  <c r="B21" i="12"/>
  <c r="E21" i="12" s="1"/>
  <c r="E20" i="12"/>
  <c r="B20" i="12"/>
  <c r="B19" i="12"/>
  <c r="E19" i="12" s="1"/>
  <c r="E18" i="12"/>
  <c r="F18" i="12" s="1"/>
  <c r="B18" i="12"/>
  <c r="B17" i="12"/>
  <c r="E17" i="12" s="1"/>
  <c r="E16" i="12"/>
  <c r="B16" i="12"/>
  <c r="B15" i="12"/>
  <c r="E15" i="12" s="1"/>
  <c r="E14" i="12"/>
  <c r="F14" i="12" s="1"/>
  <c r="B14" i="12"/>
  <c r="B13" i="12"/>
  <c r="E13" i="12" s="1"/>
  <c r="E12" i="12"/>
  <c r="F12" i="12" s="1"/>
  <c r="B12" i="12"/>
  <c r="B11" i="12"/>
  <c r="E11" i="12" s="1"/>
  <c r="E10" i="12"/>
  <c r="B10" i="12"/>
  <c r="B9" i="12"/>
  <c r="E9" i="12" s="1"/>
  <c r="B8" i="12"/>
  <c r="E8" i="12" s="1"/>
  <c r="B7" i="12"/>
  <c r="E7" i="12" s="1"/>
  <c r="B6" i="12"/>
  <c r="C37" i="11"/>
  <c r="B35" i="11"/>
  <c r="E35" i="11" s="1"/>
  <c r="E34" i="11"/>
  <c r="B34" i="11"/>
  <c r="B33" i="11"/>
  <c r="E33" i="11" s="1"/>
  <c r="E32" i="11"/>
  <c r="B32" i="11"/>
  <c r="B31" i="11"/>
  <c r="E31" i="11" s="1"/>
  <c r="E30" i="11"/>
  <c r="F30" i="11" s="1"/>
  <c r="B30" i="11"/>
  <c r="B29" i="11"/>
  <c r="E29" i="11" s="1"/>
  <c r="E28" i="11"/>
  <c r="F28" i="11" s="1"/>
  <c r="B28" i="11"/>
  <c r="B27" i="11"/>
  <c r="E27" i="11" s="1"/>
  <c r="E26" i="11"/>
  <c r="B26" i="11"/>
  <c r="B25" i="11"/>
  <c r="E25" i="11" s="1"/>
  <c r="E24" i="11"/>
  <c r="B24" i="11"/>
  <c r="B23" i="11"/>
  <c r="E23" i="11" s="1"/>
  <c r="E22" i="11"/>
  <c r="B22" i="11"/>
  <c r="B21" i="11"/>
  <c r="E21" i="11" s="1"/>
  <c r="E20" i="11"/>
  <c r="B20" i="11"/>
  <c r="B19" i="11"/>
  <c r="E19" i="11" s="1"/>
  <c r="E18" i="11"/>
  <c r="B18" i="11"/>
  <c r="B17" i="11"/>
  <c r="E17" i="11" s="1"/>
  <c r="E16" i="11"/>
  <c r="B16" i="11"/>
  <c r="B15" i="11"/>
  <c r="E15" i="11" s="1"/>
  <c r="E14" i="11"/>
  <c r="B14" i="11"/>
  <c r="B13" i="11"/>
  <c r="E13" i="11" s="1"/>
  <c r="E12" i="11"/>
  <c r="B12" i="11"/>
  <c r="B11" i="11"/>
  <c r="E11" i="11" s="1"/>
  <c r="E10" i="11"/>
  <c r="B10" i="11"/>
  <c r="B9" i="11"/>
  <c r="E9" i="11" s="1"/>
  <c r="E8" i="11"/>
  <c r="B8" i="11"/>
  <c r="B7" i="11"/>
  <c r="E6" i="11"/>
  <c r="B6" i="11"/>
  <c r="C37" i="10"/>
  <c r="E36" i="10"/>
  <c r="B36" i="10"/>
  <c r="B35" i="10"/>
  <c r="E35" i="10" s="1"/>
  <c r="E34" i="10"/>
  <c r="B34" i="10"/>
  <c r="B33" i="10"/>
  <c r="E33" i="10" s="1"/>
  <c r="E32" i="10"/>
  <c r="B32" i="10"/>
  <c r="B31" i="10"/>
  <c r="E31" i="10" s="1"/>
  <c r="E30" i="10"/>
  <c r="B30" i="10"/>
  <c r="B29" i="10"/>
  <c r="E29" i="10" s="1"/>
  <c r="E28" i="10"/>
  <c r="B28" i="10"/>
  <c r="B27" i="10"/>
  <c r="E27" i="10" s="1"/>
  <c r="E26" i="10"/>
  <c r="F26" i="10" s="1"/>
  <c r="B26" i="10"/>
  <c r="B25" i="10"/>
  <c r="E25" i="10" s="1"/>
  <c r="E24" i="10"/>
  <c r="B24" i="10"/>
  <c r="B23" i="10"/>
  <c r="E23" i="10" s="1"/>
  <c r="E22" i="10"/>
  <c r="F22" i="10" s="1"/>
  <c r="B22" i="10"/>
  <c r="B21" i="10"/>
  <c r="E21" i="10" s="1"/>
  <c r="E20" i="10"/>
  <c r="B20" i="10"/>
  <c r="B19" i="10"/>
  <c r="E19" i="10" s="1"/>
  <c r="E18" i="10"/>
  <c r="F18" i="10" s="1"/>
  <c r="B18" i="10"/>
  <c r="B17" i="10"/>
  <c r="E17" i="10" s="1"/>
  <c r="E16" i="10"/>
  <c r="B16" i="10"/>
  <c r="B15" i="10"/>
  <c r="E15" i="10" s="1"/>
  <c r="E14" i="10"/>
  <c r="F14" i="10" s="1"/>
  <c r="B14" i="10"/>
  <c r="B13" i="10"/>
  <c r="E13" i="10" s="1"/>
  <c r="E12" i="10"/>
  <c r="B12" i="10"/>
  <c r="B11" i="10"/>
  <c r="E11" i="10" s="1"/>
  <c r="E10" i="10"/>
  <c r="B10" i="10"/>
  <c r="B9" i="10"/>
  <c r="E9" i="10" s="1"/>
  <c r="E8" i="10"/>
  <c r="B8" i="10"/>
  <c r="B7" i="10"/>
  <c r="E7" i="10" s="1"/>
  <c r="E6" i="10"/>
  <c r="B6" i="10"/>
  <c r="C37" i="9"/>
  <c r="E35" i="9"/>
  <c r="B35" i="9"/>
  <c r="E34" i="9"/>
  <c r="F34" i="9" s="1"/>
  <c r="B34" i="9"/>
  <c r="E33" i="9"/>
  <c r="B33" i="9"/>
  <c r="E32" i="9"/>
  <c r="F32" i="9" s="1"/>
  <c r="B32" i="9"/>
  <c r="E31" i="9"/>
  <c r="B31" i="9"/>
  <c r="E30" i="9"/>
  <c r="F30" i="9" s="1"/>
  <c r="B30" i="9"/>
  <c r="E29" i="9"/>
  <c r="B29" i="9"/>
  <c r="E28" i="9"/>
  <c r="F28" i="9" s="1"/>
  <c r="B28" i="9"/>
  <c r="E27" i="9"/>
  <c r="B27" i="9"/>
  <c r="E26" i="9"/>
  <c r="F26" i="9" s="1"/>
  <c r="B26" i="9"/>
  <c r="E25" i="9"/>
  <c r="B25" i="9"/>
  <c r="E24" i="9"/>
  <c r="B24" i="9"/>
  <c r="E23" i="9"/>
  <c r="B23" i="9"/>
  <c r="E22" i="9"/>
  <c r="F22" i="9" s="1"/>
  <c r="B22" i="9"/>
  <c r="E21" i="9"/>
  <c r="B21" i="9"/>
  <c r="E20" i="9"/>
  <c r="F20" i="9" s="1"/>
  <c r="B20" i="9"/>
  <c r="E19" i="9"/>
  <c r="B19" i="9"/>
  <c r="E18" i="9"/>
  <c r="B18" i="9"/>
  <c r="E17" i="9"/>
  <c r="B17" i="9"/>
  <c r="E16" i="9"/>
  <c r="F16" i="9" s="1"/>
  <c r="B16" i="9"/>
  <c r="E15" i="9"/>
  <c r="B15" i="9"/>
  <c r="E14" i="9"/>
  <c r="F14" i="9" s="1"/>
  <c r="B14" i="9"/>
  <c r="E13" i="9"/>
  <c r="B13" i="9"/>
  <c r="E12" i="9"/>
  <c r="B12" i="9"/>
  <c r="E11" i="9"/>
  <c r="B11" i="9"/>
  <c r="E10" i="9"/>
  <c r="B10" i="9"/>
  <c r="E9" i="9"/>
  <c r="B9" i="9"/>
  <c r="E8" i="9"/>
  <c r="F8" i="9" s="1"/>
  <c r="B8" i="9"/>
  <c r="E7" i="9"/>
  <c r="B7" i="9"/>
  <c r="E6" i="9"/>
  <c r="E37" i="9" s="1"/>
  <c r="B6" i="9"/>
  <c r="B37" i="9" s="1"/>
  <c r="C37" i="8"/>
  <c r="E36" i="8"/>
  <c r="B36" i="8"/>
  <c r="B35" i="8"/>
  <c r="E35" i="8" s="1"/>
  <c r="E34" i="8"/>
  <c r="B34" i="8"/>
  <c r="B33" i="8"/>
  <c r="E33" i="8" s="1"/>
  <c r="E32" i="8"/>
  <c r="B32" i="8"/>
  <c r="B31" i="8"/>
  <c r="E31" i="8" s="1"/>
  <c r="E30" i="8"/>
  <c r="B30" i="8"/>
  <c r="B29" i="8"/>
  <c r="E29" i="8" s="1"/>
  <c r="E28" i="8"/>
  <c r="B28" i="8"/>
  <c r="B27" i="8"/>
  <c r="E27" i="8" s="1"/>
  <c r="E26" i="8"/>
  <c r="B26" i="8"/>
  <c r="B25" i="8"/>
  <c r="E25" i="8" s="1"/>
  <c r="E24" i="8"/>
  <c r="F24" i="8" s="1"/>
  <c r="B24" i="8"/>
  <c r="B23" i="8"/>
  <c r="E23" i="8" s="1"/>
  <c r="E22" i="8"/>
  <c r="B22" i="8"/>
  <c r="B21" i="8"/>
  <c r="E21" i="8" s="1"/>
  <c r="E20" i="8"/>
  <c r="F20" i="8" s="1"/>
  <c r="B20" i="8"/>
  <c r="B19" i="8"/>
  <c r="E19" i="8" s="1"/>
  <c r="E18" i="8"/>
  <c r="B18" i="8"/>
  <c r="B17" i="8"/>
  <c r="E17" i="8" s="1"/>
  <c r="E16" i="8"/>
  <c r="F16" i="8" s="1"/>
  <c r="B16" i="8"/>
  <c r="B15" i="8"/>
  <c r="E15" i="8" s="1"/>
  <c r="E14" i="8"/>
  <c r="B14" i="8"/>
  <c r="B13" i="8"/>
  <c r="E13" i="8" s="1"/>
  <c r="E12" i="8"/>
  <c r="F12" i="8" s="1"/>
  <c r="B12" i="8"/>
  <c r="B11" i="8"/>
  <c r="E11" i="8" s="1"/>
  <c r="E10" i="8"/>
  <c r="B10" i="8"/>
  <c r="B9" i="8"/>
  <c r="E9" i="8" s="1"/>
  <c r="E8" i="8"/>
  <c r="B8" i="8"/>
  <c r="B7" i="8"/>
  <c r="E7" i="8" s="1"/>
  <c r="E6" i="8"/>
  <c r="B6" i="8"/>
  <c r="B37" i="8" s="1"/>
  <c r="C37" i="7"/>
  <c r="B35" i="7"/>
  <c r="E35" i="7" s="1"/>
  <c r="E34" i="7"/>
  <c r="F34" i="7" s="1"/>
  <c r="B34" i="7"/>
  <c r="B33" i="7"/>
  <c r="E33" i="7" s="1"/>
  <c r="E32" i="7"/>
  <c r="F32" i="7" s="1"/>
  <c r="B32" i="7"/>
  <c r="B31" i="7"/>
  <c r="E31" i="7" s="1"/>
  <c r="E30" i="7"/>
  <c r="F30" i="7" s="1"/>
  <c r="B30" i="7"/>
  <c r="B29" i="7"/>
  <c r="E29" i="7" s="1"/>
  <c r="E28" i="7"/>
  <c r="F28" i="7" s="1"/>
  <c r="B28" i="7"/>
  <c r="B27" i="7"/>
  <c r="E27" i="7" s="1"/>
  <c r="E26" i="7"/>
  <c r="F26" i="7" s="1"/>
  <c r="B26" i="7"/>
  <c r="B25" i="7"/>
  <c r="E25" i="7" s="1"/>
  <c r="E24" i="7"/>
  <c r="F24" i="7" s="1"/>
  <c r="B24" i="7"/>
  <c r="B23" i="7"/>
  <c r="E23" i="7" s="1"/>
  <c r="E22" i="7"/>
  <c r="F22" i="7" s="1"/>
  <c r="B22" i="7"/>
  <c r="B21" i="7"/>
  <c r="E21" i="7" s="1"/>
  <c r="E20" i="7"/>
  <c r="F20" i="7" s="1"/>
  <c r="B20" i="7"/>
  <c r="B19" i="7"/>
  <c r="E19" i="7" s="1"/>
  <c r="E18" i="7"/>
  <c r="F18" i="7" s="1"/>
  <c r="B18" i="7"/>
  <c r="B17" i="7"/>
  <c r="E17" i="7" s="1"/>
  <c r="E16" i="7"/>
  <c r="F16" i="7" s="1"/>
  <c r="B16" i="7"/>
  <c r="B15" i="7"/>
  <c r="E15" i="7" s="1"/>
  <c r="E14" i="7"/>
  <c r="F14" i="7" s="1"/>
  <c r="B14" i="7"/>
  <c r="B13" i="7"/>
  <c r="E13" i="7" s="1"/>
  <c r="E12" i="7"/>
  <c r="B12" i="7"/>
  <c r="B11" i="7"/>
  <c r="E11" i="7" s="1"/>
  <c r="E10" i="7"/>
  <c r="B10" i="7"/>
  <c r="B9" i="7"/>
  <c r="E9" i="7" s="1"/>
  <c r="E8" i="7"/>
  <c r="F8" i="7" s="1"/>
  <c r="B8" i="7"/>
  <c r="B7" i="7"/>
  <c r="E7" i="7" s="1"/>
  <c r="E6" i="7"/>
  <c r="F6" i="7" s="1"/>
  <c r="B6" i="7"/>
  <c r="C37" i="6"/>
  <c r="B36" i="6"/>
  <c r="E36" i="6" s="1"/>
  <c r="B35" i="6"/>
  <c r="E35" i="6" s="1"/>
  <c r="B34" i="6"/>
  <c r="E34" i="6" s="1"/>
  <c r="B33" i="6"/>
  <c r="E33" i="6" s="1"/>
  <c r="B32" i="6"/>
  <c r="E32" i="6" s="1"/>
  <c r="B31" i="6"/>
  <c r="E31" i="6" s="1"/>
  <c r="B30" i="6"/>
  <c r="E30" i="6" s="1"/>
  <c r="B29" i="6"/>
  <c r="E29" i="6" s="1"/>
  <c r="B28" i="6"/>
  <c r="E28" i="6" s="1"/>
  <c r="B27" i="6"/>
  <c r="E27" i="6" s="1"/>
  <c r="B26" i="6"/>
  <c r="E26" i="6" s="1"/>
  <c r="B25" i="6"/>
  <c r="E25" i="6" s="1"/>
  <c r="B24" i="6"/>
  <c r="E24" i="6" s="1"/>
  <c r="B23" i="6"/>
  <c r="E23" i="6" s="1"/>
  <c r="B22" i="6"/>
  <c r="E22" i="6" s="1"/>
  <c r="B21" i="6"/>
  <c r="E21" i="6" s="1"/>
  <c r="B20" i="6"/>
  <c r="E20" i="6" s="1"/>
  <c r="B19" i="6"/>
  <c r="E19" i="6" s="1"/>
  <c r="B18" i="6"/>
  <c r="E18" i="6" s="1"/>
  <c r="B17" i="6"/>
  <c r="E17" i="6" s="1"/>
  <c r="B16" i="6"/>
  <c r="E16" i="6" s="1"/>
  <c r="B15" i="6"/>
  <c r="E15" i="6" s="1"/>
  <c r="B14" i="6"/>
  <c r="E14" i="6" s="1"/>
  <c r="B13" i="6"/>
  <c r="E13" i="6" s="1"/>
  <c r="B12" i="6"/>
  <c r="E12" i="6" s="1"/>
  <c r="B11" i="6"/>
  <c r="E11" i="6" s="1"/>
  <c r="B10" i="6"/>
  <c r="E10" i="6" s="1"/>
  <c r="B9" i="6"/>
  <c r="E9" i="6" s="1"/>
  <c r="B8" i="6"/>
  <c r="E8" i="6" s="1"/>
  <c r="B7" i="6"/>
  <c r="E7" i="6" s="1"/>
  <c r="B6" i="6"/>
  <c r="B37" i="6" s="1"/>
  <c r="C37" i="5"/>
  <c r="E36" i="5"/>
  <c r="F36" i="5" s="1"/>
  <c r="B36" i="5"/>
  <c r="B35" i="5"/>
  <c r="E35" i="5" s="1"/>
  <c r="E34" i="5"/>
  <c r="B34" i="5"/>
  <c r="B33" i="5"/>
  <c r="E33" i="5" s="1"/>
  <c r="E32" i="5"/>
  <c r="F32" i="5" s="1"/>
  <c r="B32" i="5"/>
  <c r="B31" i="5"/>
  <c r="E31" i="5" s="1"/>
  <c r="E30" i="5"/>
  <c r="B30" i="5"/>
  <c r="B29" i="5"/>
  <c r="E29" i="5" s="1"/>
  <c r="E28" i="5"/>
  <c r="F28" i="5" s="1"/>
  <c r="B28" i="5"/>
  <c r="B27" i="5"/>
  <c r="E27" i="5" s="1"/>
  <c r="E26" i="5"/>
  <c r="F26" i="5" s="1"/>
  <c r="B26" i="5"/>
  <c r="B25" i="5"/>
  <c r="E25" i="5" s="1"/>
  <c r="E24" i="5"/>
  <c r="B24" i="5"/>
  <c r="B23" i="5"/>
  <c r="E23" i="5" s="1"/>
  <c r="E22" i="5"/>
  <c r="B22" i="5"/>
  <c r="B21" i="5"/>
  <c r="E21" i="5" s="1"/>
  <c r="E20" i="5"/>
  <c r="B20" i="5"/>
  <c r="B19" i="5"/>
  <c r="E19" i="5" s="1"/>
  <c r="E18" i="5"/>
  <c r="F18" i="5" s="1"/>
  <c r="B18" i="5"/>
  <c r="B17" i="5"/>
  <c r="E17" i="5" s="1"/>
  <c r="E16" i="5"/>
  <c r="B16" i="5"/>
  <c r="B15" i="5"/>
  <c r="E15" i="5" s="1"/>
  <c r="E14" i="5"/>
  <c r="F14" i="5" s="1"/>
  <c r="B14" i="5"/>
  <c r="B13" i="5"/>
  <c r="E13" i="5" s="1"/>
  <c r="E12" i="5"/>
  <c r="B12" i="5"/>
  <c r="B11" i="5"/>
  <c r="E11" i="5" s="1"/>
  <c r="E10" i="5"/>
  <c r="F10" i="5" s="1"/>
  <c r="B10" i="5"/>
  <c r="B9" i="5"/>
  <c r="E9" i="5" s="1"/>
  <c r="E8" i="5"/>
  <c r="B8" i="5"/>
  <c r="B7" i="5"/>
  <c r="E7" i="5" s="1"/>
  <c r="E6" i="5"/>
  <c r="B6" i="5"/>
  <c r="E7" i="4"/>
  <c r="C37" i="4"/>
  <c r="B35" i="4"/>
  <c r="E35" i="4" s="1"/>
  <c r="E34" i="4"/>
  <c r="F34" i="4" s="1"/>
  <c r="B34" i="4"/>
  <c r="B33" i="4"/>
  <c r="E33" i="4" s="1"/>
  <c r="E32" i="4"/>
  <c r="F32" i="4" s="1"/>
  <c r="B32" i="4"/>
  <c r="B31" i="4"/>
  <c r="E31" i="4" s="1"/>
  <c r="E30" i="4"/>
  <c r="B30" i="4"/>
  <c r="B29" i="4"/>
  <c r="E29" i="4" s="1"/>
  <c r="E28" i="4"/>
  <c r="F28" i="4" s="1"/>
  <c r="B28" i="4"/>
  <c r="B27" i="4"/>
  <c r="E27" i="4" s="1"/>
  <c r="E26" i="4"/>
  <c r="B26" i="4"/>
  <c r="B25" i="4"/>
  <c r="E25" i="4" s="1"/>
  <c r="E24" i="4"/>
  <c r="F24" i="4" s="1"/>
  <c r="B24" i="4"/>
  <c r="B23" i="4"/>
  <c r="E23" i="4" s="1"/>
  <c r="E22" i="4"/>
  <c r="B22" i="4"/>
  <c r="B21" i="4"/>
  <c r="E21" i="4" s="1"/>
  <c r="E20" i="4"/>
  <c r="F20" i="4" s="1"/>
  <c r="B20" i="4"/>
  <c r="B19" i="4"/>
  <c r="E19" i="4" s="1"/>
  <c r="E18" i="4"/>
  <c r="B18" i="4"/>
  <c r="B17" i="4"/>
  <c r="E17" i="4" s="1"/>
  <c r="E16" i="4"/>
  <c r="F16" i="4" s="1"/>
  <c r="B16" i="4"/>
  <c r="B15" i="4"/>
  <c r="E15" i="4" s="1"/>
  <c r="E14" i="4"/>
  <c r="B14" i="4"/>
  <c r="B13" i="4"/>
  <c r="E13" i="4" s="1"/>
  <c r="F12" i="4"/>
  <c r="E12" i="4"/>
  <c r="G12" i="4" s="1"/>
  <c r="B12" i="4"/>
  <c r="B11" i="4"/>
  <c r="E11" i="4" s="1"/>
  <c r="E10" i="4"/>
  <c r="B10" i="4"/>
  <c r="B9" i="4"/>
  <c r="E9" i="4" s="1"/>
  <c r="E8" i="4"/>
  <c r="B8" i="4"/>
  <c r="B7" i="4"/>
  <c r="E6" i="4"/>
  <c r="B6" i="4"/>
  <c r="B7" i="2"/>
  <c r="C37" i="2"/>
  <c r="B8" i="2"/>
  <c r="B9" i="2"/>
  <c r="E9" i="2" s="1"/>
  <c r="B10" i="2"/>
  <c r="E10" i="2" s="1"/>
  <c r="B11" i="2"/>
  <c r="B12" i="2"/>
  <c r="E12" i="2" s="1"/>
  <c r="B13" i="2"/>
  <c r="E13" i="2" s="1"/>
  <c r="B14" i="2"/>
  <c r="E14" i="2" s="1"/>
  <c r="B15" i="2"/>
  <c r="E15" i="2" s="1"/>
  <c r="B16" i="2"/>
  <c r="B17" i="2"/>
  <c r="E17" i="2" s="1"/>
  <c r="B18" i="2"/>
  <c r="B19" i="2"/>
  <c r="E19" i="2" s="1"/>
  <c r="B20" i="2"/>
  <c r="E20" i="2" s="1"/>
  <c r="B21" i="2"/>
  <c r="B22" i="2"/>
  <c r="E22" i="2" s="1"/>
  <c r="B23" i="2"/>
  <c r="E23" i="2" s="1"/>
  <c r="B24" i="2"/>
  <c r="E24" i="2" s="1"/>
  <c r="B25" i="2"/>
  <c r="E25" i="2" s="1"/>
  <c r="B26" i="2"/>
  <c r="E26" i="2" s="1"/>
  <c r="B27" i="2"/>
  <c r="E27" i="2" s="1"/>
  <c r="B28" i="2"/>
  <c r="E28" i="2" s="1"/>
  <c r="B29" i="2"/>
  <c r="B30" i="2"/>
  <c r="E30" i="2" s="1"/>
  <c r="B31" i="2"/>
  <c r="E31" i="2" s="1"/>
  <c r="B32" i="2"/>
  <c r="B33" i="2"/>
  <c r="E33" i="2" s="1"/>
  <c r="B34" i="2"/>
  <c r="E34" i="2" s="1"/>
  <c r="B35" i="2"/>
  <c r="E35" i="2" s="1"/>
  <c r="B36" i="2"/>
  <c r="E36" i="2" s="1"/>
  <c r="B6" i="2"/>
  <c r="E6" i="2" s="1"/>
  <c r="E32" i="2"/>
  <c r="E29" i="2"/>
  <c r="E21" i="2"/>
  <c r="E18" i="2"/>
  <c r="E16" i="2"/>
  <c r="E11" i="2"/>
  <c r="B37" i="11" l="1"/>
  <c r="B37" i="12"/>
  <c r="E6" i="12"/>
  <c r="F6" i="12" s="1"/>
  <c r="F11" i="14"/>
  <c r="G11" i="14" s="1"/>
  <c r="F17" i="14"/>
  <c r="G17" i="14" s="1"/>
  <c r="G12" i="14"/>
  <c r="F13" i="14"/>
  <c r="G13" i="14"/>
  <c r="G18" i="14"/>
  <c r="F29" i="14"/>
  <c r="G29" i="14" s="1"/>
  <c r="F19" i="14"/>
  <c r="G19" i="14" s="1"/>
  <c r="F35" i="14"/>
  <c r="G35" i="14" s="1"/>
  <c r="F33" i="14"/>
  <c r="G33" i="14" s="1"/>
  <c r="F23" i="14"/>
  <c r="G23" i="14"/>
  <c r="F9" i="14"/>
  <c r="G9" i="14"/>
  <c r="G25" i="14"/>
  <c r="F25" i="14"/>
  <c r="G15" i="14"/>
  <c r="F15" i="14"/>
  <c r="F31" i="14"/>
  <c r="G31" i="14"/>
  <c r="F27" i="14"/>
  <c r="G27" i="14"/>
  <c r="E37" i="14"/>
  <c r="G7" i="14"/>
  <c r="F7" i="14"/>
  <c r="F21" i="14"/>
  <c r="G21" i="14"/>
  <c r="G26" i="14"/>
  <c r="F6" i="14"/>
  <c r="F37" i="14" s="1"/>
  <c r="F12" i="14"/>
  <c r="F18" i="14"/>
  <c r="F22" i="14"/>
  <c r="G22" i="14" s="1"/>
  <c r="F30" i="14"/>
  <c r="G30" i="14" s="1"/>
  <c r="F34" i="14"/>
  <c r="G34" i="14" s="1"/>
  <c r="G10" i="14"/>
  <c r="G14" i="14"/>
  <c r="G20" i="14"/>
  <c r="G24" i="14"/>
  <c r="G36" i="14"/>
  <c r="B37" i="14"/>
  <c r="G16" i="14"/>
  <c r="F26" i="14"/>
  <c r="G28" i="14"/>
  <c r="F8" i="14"/>
  <c r="G8" i="14" s="1"/>
  <c r="F32" i="14"/>
  <c r="G32" i="14" s="1"/>
  <c r="F11" i="13"/>
  <c r="G11" i="13" s="1"/>
  <c r="F33" i="13"/>
  <c r="G33" i="13" s="1"/>
  <c r="F7" i="13"/>
  <c r="G7" i="13" s="1"/>
  <c r="F13" i="13"/>
  <c r="G13" i="13"/>
  <c r="F29" i="13"/>
  <c r="G29" i="13"/>
  <c r="G19" i="13"/>
  <c r="F19" i="13"/>
  <c r="E37" i="13"/>
  <c r="F25" i="13"/>
  <c r="G25" i="13" s="1"/>
  <c r="F15" i="13"/>
  <c r="G15" i="13" s="1"/>
  <c r="F31" i="13"/>
  <c r="G31" i="13"/>
  <c r="F27" i="13"/>
  <c r="G27" i="13" s="1"/>
  <c r="F17" i="13"/>
  <c r="G17" i="13" s="1"/>
  <c r="F23" i="13"/>
  <c r="G23" i="13" s="1"/>
  <c r="F9" i="13"/>
  <c r="G9" i="13" s="1"/>
  <c r="F21" i="13"/>
  <c r="G21" i="13"/>
  <c r="F6" i="13"/>
  <c r="B37" i="13"/>
  <c r="F27" i="12"/>
  <c r="G27" i="12" s="1"/>
  <c r="F17" i="12"/>
  <c r="G17" i="12" s="1"/>
  <c r="F7" i="12"/>
  <c r="G7" i="12" s="1"/>
  <c r="G23" i="12"/>
  <c r="F23" i="12"/>
  <c r="G13" i="12"/>
  <c r="F13" i="12"/>
  <c r="F29" i="12"/>
  <c r="G29" i="12" s="1"/>
  <c r="G19" i="12"/>
  <c r="F19" i="12"/>
  <c r="G35" i="12"/>
  <c r="F35" i="12"/>
  <c r="F11" i="12"/>
  <c r="G11" i="12" s="1"/>
  <c r="G32" i="12"/>
  <c r="F33" i="12"/>
  <c r="G33" i="12" s="1"/>
  <c r="G9" i="12"/>
  <c r="F9" i="12"/>
  <c r="F25" i="12"/>
  <c r="G25" i="12" s="1"/>
  <c r="F15" i="12"/>
  <c r="G15" i="12" s="1"/>
  <c r="F31" i="12"/>
  <c r="G31" i="12" s="1"/>
  <c r="F21" i="12"/>
  <c r="G21" i="12" s="1"/>
  <c r="F10" i="12"/>
  <c r="G10" i="12" s="1"/>
  <c r="F16" i="12"/>
  <c r="G16" i="12" s="1"/>
  <c r="F20" i="12"/>
  <c r="G20" i="12" s="1"/>
  <c r="F24" i="12"/>
  <c r="G24" i="12" s="1"/>
  <c r="F28" i="12"/>
  <c r="G28" i="12" s="1"/>
  <c r="F36" i="12"/>
  <c r="G36" i="12" s="1"/>
  <c r="G14" i="12"/>
  <c r="G18" i="12"/>
  <c r="G22" i="12"/>
  <c r="G26" i="12"/>
  <c r="G30" i="12"/>
  <c r="F8" i="12"/>
  <c r="G8" i="12" s="1"/>
  <c r="F32" i="12"/>
  <c r="G12" i="12"/>
  <c r="G34" i="12"/>
  <c r="G17" i="11"/>
  <c r="F17" i="11"/>
  <c r="F33" i="11"/>
  <c r="G33" i="11" s="1"/>
  <c r="G13" i="11"/>
  <c r="F13" i="11"/>
  <c r="G29" i="11"/>
  <c r="F29" i="11"/>
  <c r="G34" i="11"/>
  <c r="F19" i="11"/>
  <c r="G19" i="11" s="1"/>
  <c r="F35" i="11"/>
  <c r="G35" i="11" s="1"/>
  <c r="E37" i="11"/>
  <c r="F23" i="11"/>
  <c r="G23" i="11" s="1"/>
  <c r="F15" i="11"/>
  <c r="G15" i="11" s="1"/>
  <c r="F31" i="11"/>
  <c r="G31" i="11" s="1"/>
  <c r="F11" i="11"/>
  <c r="G11" i="11" s="1"/>
  <c r="F27" i="11"/>
  <c r="G27" i="11" s="1"/>
  <c r="F7" i="11"/>
  <c r="G7" i="11" s="1"/>
  <c r="F9" i="11"/>
  <c r="G9" i="11" s="1"/>
  <c r="F25" i="11"/>
  <c r="G25" i="11" s="1"/>
  <c r="F21" i="11"/>
  <c r="G21" i="11" s="1"/>
  <c r="F6" i="11"/>
  <c r="F10" i="11"/>
  <c r="G10" i="11" s="1"/>
  <c r="F14" i="11"/>
  <c r="G14" i="11" s="1"/>
  <c r="F18" i="11"/>
  <c r="G18" i="11" s="1"/>
  <c r="F22" i="11"/>
  <c r="G22" i="11" s="1"/>
  <c r="F26" i="11"/>
  <c r="G26" i="11" s="1"/>
  <c r="F32" i="11"/>
  <c r="G32" i="11" s="1"/>
  <c r="F34" i="11"/>
  <c r="G6" i="11"/>
  <c r="G30" i="11"/>
  <c r="F8" i="11"/>
  <c r="G8" i="11" s="1"/>
  <c r="F12" i="11"/>
  <c r="G12" i="11" s="1"/>
  <c r="F16" i="11"/>
  <c r="G16" i="11" s="1"/>
  <c r="F20" i="11"/>
  <c r="G20" i="11" s="1"/>
  <c r="F24" i="11"/>
  <c r="G24" i="11" s="1"/>
  <c r="G28" i="11"/>
  <c r="F33" i="10"/>
  <c r="G33" i="10" s="1"/>
  <c r="F13" i="10"/>
  <c r="G13" i="10"/>
  <c r="F29" i="10"/>
  <c r="G29" i="10"/>
  <c r="F19" i="10"/>
  <c r="G19" i="10" s="1"/>
  <c r="G24" i="10"/>
  <c r="F35" i="10"/>
  <c r="G35" i="10" s="1"/>
  <c r="G11" i="10"/>
  <c r="F11" i="10"/>
  <c r="F17" i="10"/>
  <c r="G17" i="10"/>
  <c r="F25" i="10"/>
  <c r="G25" i="10" s="1"/>
  <c r="G30" i="10"/>
  <c r="F27" i="10"/>
  <c r="G27" i="10" s="1"/>
  <c r="G23" i="10"/>
  <c r="F23" i="10"/>
  <c r="F15" i="10"/>
  <c r="G15" i="10"/>
  <c r="F31" i="10"/>
  <c r="G31" i="10" s="1"/>
  <c r="G36" i="10"/>
  <c r="F7" i="10"/>
  <c r="G7" i="10" s="1"/>
  <c r="F9" i="10"/>
  <c r="G9" i="10"/>
  <c r="G10" i="10"/>
  <c r="F21" i="10"/>
  <c r="G21" i="10" s="1"/>
  <c r="F8" i="10"/>
  <c r="G8" i="10" s="1"/>
  <c r="F36" i="10"/>
  <c r="F10" i="10"/>
  <c r="F16" i="10"/>
  <c r="G16" i="10" s="1"/>
  <c r="F20" i="10"/>
  <c r="G20" i="10" s="1"/>
  <c r="F28" i="10"/>
  <c r="G28" i="10" s="1"/>
  <c r="F32" i="10"/>
  <c r="G32" i="10" s="1"/>
  <c r="G14" i="10"/>
  <c r="G18" i="10"/>
  <c r="G22" i="10"/>
  <c r="G26" i="10"/>
  <c r="B37" i="10"/>
  <c r="E37" i="10"/>
  <c r="F6" i="10"/>
  <c r="F37" i="10" s="1"/>
  <c r="F24" i="10"/>
  <c r="F34" i="10"/>
  <c r="G34" i="10" s="1"/>
  <c r="F12" i="10"/>
  <c r="G12" i="10" s="1"/>
  <c r="F30" i="10"/>
  <c r="G9" i="9"/>
  <c r="G19" i="9"/>
  <c r="G23" i="9"/>
  <c r="G27" i="9"/>
  <c r="G17" i="9"/>
  <c r="G7" i="9"/>
  <c r="G12" i="9"/>
  <c r="G10" i="9"/>
  <c r="F12" i="9"/>
  <c r="F24" i="9"/>
  <c r="G24" i="9" s="1"/>
  <c r="G14" i="9"/>
  <c r="G16" i="9"/>
  <c r="G26" i="9"/>
  <c r="G28" i="9"/>
  <c r="G30" i="9"/>
  <c r="G32" i="9"/>
  <c r="G34" i="9"/>
  <c r="F6" i="9"/>
  <c r="F18" i="9"/>
  <c r="G18" i="9" s="1"/>
  <c r="G20" i="9"/>
  <c r="G8" i="9"/>
  <c r="G22" i="9"/>
  <c r="F7" i="9"/>
  <c r="F9" i="9"/>
  <c r="F11" i="9"/>
  <c r="G11" i="9" s="1"/>
  <c r="F13" i="9"/>
  <c r="G13" i="9" s="1"/>
  <c r="F15" i="9"/>
  <c r="G15" i="9" s="1"/>
  <c r="F17" i="9"/>
  <c r="F19" i="9"/>
  <c r="F21" i="9"/>
  <c r="G21" i="9" s="1"/>
  <c r="F23" i="9"/>
  <c r="F25" i="9"/>
  <c r="G25" i="9" s="1"/>
  <c r="F27" i="9"/>
  <c r="F29" i="9"/>
  <c r="G29" i="9" s="1"/>
  <c r="F31" i="9"/>
  <c r="G31" i="9" s="1"/>
  <c r="F33" i="9"/>
  <c r="G33" i="9" s="1"/>
  <c r="F35" i="9"/>
  <c r="G35" i="9" s="1"/>
  <c r="F10" i="9"/>
  <c r="F33" i="8"/>
  <c r="G33" i="8" s="1"/>
  <c r="F7" i="8"/>
  <c r="G7" i="8" s="1"/>
  <c r="F23" i="8"/>
  <c r="G23" i="8" s="1"/>
  <c r="F13" i="8"/>
  <c r="G13" i="8" s="1"/>
  <c r="F29" i="8"/>
  <c r="G29" i="8" s="1"/>
  <c r="G34" i="8"/>
  <c r="G8" i="8"/>
  <c r="G19" i="8"/>
  <c r="F19" i="8"/>
  <c r="F35" i="8"/>
  <c r="G35" i="8" s="1"/>
  <c r="F11" i="8"/>
  <c r="G11" i="8" s="1"/>
  <c r="F17" i="8"/>
  <c r="G17" i="8" s="1"/>
  <c r="G25" i="8"/>
  <c r="F25" i="8"/>
  <c r="F15" i="8"/>
  <c r="G15" i="8" s="1"/>
  <c r="F31" i="8"/>
  <c r="G31" i="8" s="1"/>
  <c r="G36" i="8"/>
  <c r="F27" i="8"/>
  <c r="G27" i="8" s="1"/>
  <c r="E37" i="8"/>
  <c r="G9" i="8"/>
  <c r="F9" i="8"/>
  <c r="G14" i="8"/>
  <c r="G21" i="8"/>
  <c r="F21" i="8"/>
  <c r="F8" i="8"/>
  <c r="F14" i="8"/>
  <c r="F18" i="8"/>
  <c r="G18" i="8" s="1"/>
  <c r="F22" i="8"/>
  <c r="G22" i="8" s="1"/>
  <c r="F26" i="8"/>
  <c r="G26" i="8" s="1"/>
  <c r="F30" i="8"/>
  <c r="G30" i="8" s="1"/>
  <c r="F36" i="8"/>
  <c r="G12" i="8"/>
  <c r="G16" i="8"/>
  <c r="G20" i="8"/>
  <c r="G24" i="8"/>
  <c r="F6" i="8"/>
  <c r="F10" i="8"/>
  <c r="G10" i="8" s="1"/>
  <c r="F28" i="8"/>
  <c r="G28" i="8" s="1"/>
  <c r="F32" i="8"/>
  <c r="G32" i="8" s="1"/>
  <c r="F34" i="8"/>
  <c r="G10" i="7"/>
  <c r="G27" i="7"/>
  <c r="F27" i="7"/>
  <c r="F17" i="7"/>
  <c r="G17" i="7" s="1"/>
  <c r="F33" i="7"/>
  <c r="G33" i="7" s="1"/>
  <c r="F7" i="7"/>
  <c r="G7" i="7" s="1"/>
  <c r="F23" i="7"/>
  <c r="G23" i="7" s="1"/>
  <c r="F13" i="7"/>
  <c r="G13" i="7" s="1"/>
  <c r="F29" i="7"/>
  <c r="G29" i="7" s="1"/>
  <c r="F19" i="7"/>
  <c r="G19" i="7" s="1"/>
  <c r="F35" i="7"/>
  <c r="G35" i="7" s="1"/>
  <c r="F15" i="7"/>
  <c r="G15" i="7" s="1"/>
  <c r="F31" i="7"/>
  <c r="G31" i="7" s="1"/>
  <c r="F21" i="7"/>
  <c r="G21" i="7" s="1"/>
  <c r="F11" i="7"/>
  <c r="G11" i="7" s="1"/>
  <c r="F9" i="7"/>
  <c r="G9" i="7" s="1"/>
  <c r="F25" i="7"/>
  <c r="G25" i="7" s="1"/>
  <c r="G8" i="7"/>
  <c r="G16" i="7"/>
  <c r="G18" i="7"/>
  <c r="G20" i="7"/>
  <c r="G22" i="7"/>
  <c r="G24" i="7"/>
  <c r="G26" i="7"/>
  <c r="G28" i="7"/>
  <c r="G30" i="7"/>
  <c r="G32" i="7"/>
  <c r="G34" i="7"/>
  <c r="F12" i="7"/>
  <c r="G12" i="7" s="1"/>
  <c r="G6" i="7"/>
  <c r="G14" i="7"/>
  <c r="B37" i="7"/>
  <c r="E37" i="7"/>
  <c r="F10" i="7"/>
  <c r="F36" i="6"/>
  <c r="G36" i="6" s="1"/>
  <c r="F21" i="6"/>
  <c r="G21" i="6"/>
  <c r="F22" i="6"/>
  <c r="G22" i="6" s="1"/>
  <c r="F31" i="6"/>
  <c r="G31" i="6"/>
  <c r="F24" i="6"/>
  <c r="G24" i="6"/>
  <c r="F9" i="6"/>
  <c r="G9" i="6"/>
  <c r="F17" i="6"/>
  <c r="G17" i="6"/>
  <c r="F25" i="6"/>
  <c r="G25" i="6"/>
  <c r="F33" i="6"/>
  <c r="G33" i="6"/>
  <c r="F20" i="6"/>
  <c r="G20" i="6"/>
  <c r="F13" i="6"/>
  <c r="G13" i="6"/>
  <c r="F29" i="6"/>
  <c r="G29" i="6"/>
  <c r="F14" i="6"/>
  <c r="G14" i="6" s="1"/>
  <c r="F7" i="6"/>
  <c r="G7" i="6"/>
  <c r="F23" i="6"/>
  <c r="G23" i="6"/>
  <c r="F16" i="6"/>
  <c r="G16" i="6"/>
  <c r="F10" i="6"/>
  <c r="G10" i="6" s="1"/>
  <c r="F18" i="6"/>
  <c r="G18" i="6" s="1"/>
  <c r="F26" i="6"/>
  <c r="G26" i="6" s="1"/>
  <c r="F34" i="6"/>
  <c r="G34" i="6" s="1"/>
  <c r="F12" i="6"/>
  <c r="G12" i="6"/>
  <c r="F28" i="6"/>
  <c r="G28" i="6"/>
  <c r="F30" i="6"/>
  <c r="G30" i="6" s="1"/>
  <c r="F15" i="6"/>
  <c r="G15" i="6"/>
  <c r="F8" i="6"/>
  <c r="G8" i="6"/>
  <c r="F32" i="6"/>
  <c r="G32" i="6"/>
  <c r="F11" i="6"/>
  <c r="G11" i="6"/>
  <c r="F19" i="6"/>
  <c r="G19" i="6"/>
  <c r="F27" i="6"/>
  <c r="G27" i="6"/>
  <c r="F35" i="6"/>
  <c r="G35" i="6"/>
  <c r="E6" i="6"/>
  <c r="F11" i="5"/>
  <c r="G11" i="5" s="1"/>
  <c r="G27" i="5"/>
  <c r="F27" i="5"/>
  <c r="F17" i="5"/>
  <c r="G17" i="5" s="1"/>
  <c r="F33" i="5"/>
  <c r="G33" i="5" s="1"/>
  <c r="F7" i="5"/>
  <c r="G7" i="5" s="1"/>
  <c r="G23" i="5"/>
  <c r="F23" i="5"/>
  <c r="F13" i="5"/>
  <c r="G13" i="5" s="1"/>
  <c r="F29" i="5"/>
  <c r="G29" i="5" s="1"/>
  <c r="G19" i="5"/>
  <c r="F19" i="5"/>
  <c r="G24" i="5"/>
  <c r="F35" i="5"/>
  <c r="G35" i="5" s="1"/>
  <c r="G16" i="5"/>
  <c r="E37" i="5"/>
  <c r="G22" i="5"/>
  <c r="G12" i="5"/>
  <c r="F9" i="5"/>
  <c r="G9" i="5" s="1"/>
  <c r="F25" i="5"/>
  <c r="G25" i="5"/>
  <c r="G30" i="5"/>
  <c r="F15" i="5"/>
  <c r="G15" i="5" s="1"/>
  <c r="F31" i="5"/>
  <c r="G31" i="5" s="1"/>
  <c r="F21" i="5"/>
  <c r="G21" i="5" s="1"/>
  <c r="F8" i="5"/>
  <c r="G8" i="5" s="1"/>
  <c r="F12" i="5"/>
  <c r="F16" i="5"/>
  <c r="F20" i="5"/>
  <c r="G20" i="5" s="1"/>
  <c r="F24" i="5"/>
  <c r="F30" i="5"/>
  <c r="F34" i="5"/>
  <c r="G34" i="5" s="1"/>
  <c r="G10" i="5"/>
  <c r="G14" i="5"/>
  <c r="G18" i="5"/>
  <c r="G26" i="5"/>
  <c r="G28" i="5"/>
  <c r="G32" i="5"/>
  <c r="G36" i="5"/>
  <c r="B37" i="5"/>
  <c r="F6" i="5"/>
  <c r="F37" i="5" s="1"/>
  <c r="F22" i="5"/>
  <c r="E37" i="4"/>
  <c r="B37" i="4"/>
  <c r="F7" i="4"/>
  <c r="G7" i="4" s="1"/>
  <c r="F17" i="4"/>
  <c r="G17" i="4" s="1"/>
  <c r="F33" i="4"/>
  <c r="G33" i="4" s="1"/>
  <c r="F23" i="4"/>
  <c r="G23" i="4" s="1"/>
  <c r="F13" i="4"/>
  <c r="G13" i="4" s="1"/>
  <c r="F29" i="4"/>
  <c r="G29" i="4" s="1"/>
  <c r="F9" i="4"/>
  <c r="G9" i="4" s="1"/>
  <c r="F19" i="4"/>
  <c r="G19" i="4" s="1"/>
  <c r="F35" i="4"/>
  <c r="G35" i="4" s="1"/>
  <c r="F25" i="4"/>
  <c r="G25" i="4" s="1"/>
  <c r="F15" i="4"/>
  <c r="G15" i="4" s="1"/>
  <c r="G31" i="4"/>
  <c r="F31" i="4"/>
  <c r="F27" i="4"/>
  <c r="G27" i="4" s="1"/>
  <c r="G22" i="4"/>
  <c r="G18" i="4"/>
  <c r="F11" i="4"/>
  <c r="G11" i="4" s="1"/>
  <c r="F21" i="4"/>
  <c r="G21" i="4" s="1"/>
  <c r="G26" i="4"/>
  <c r="F8" i="4"/>
  <c r="G8" i="4" s="1"/>
  <c r="F14" i="4"/>
  <c r="G14" i="4" s="1"/>
  <c r="F18" i="4"/>
  <c r="F22" i="4"/>
  <c r="F26" i="4"/>
  <c r="F30" i="4"/>
  <c r="G30" i="4" s="1"/>
  <c r="G16" i="4"/>
  <c r="G20" i="4"/>
  <c r="G24" i="4"/>
  <c r="G28" i="4"/>
  <c r="G32" i="4"/>
  <c r="G34" i="4"/>
  <c r="F6" i="4"/>
  <c r="G6" i="4" s="1"/>
  <c r="F10" i="4"/>
  <c r="G10" i="4" s="1"/>
  <c r="B37" i="2"/>
  <c r="E8" i="2"/>
  <c r="E37" i="2" s="1"/>
  <c r="F20" i="2"/>
  <c r="G20" i="2" s="1"/>
  <c r="F34" i="2"/>
  <c r="F19" i="2"/>
  <c r="F22" i="2"/>
  <c r="G22" i="2" s="1"/>
  <c r="F32" i="2"/>
  <c r="G32" i="2" s="1"/>
  <c r="F26" i="2"/>
  <c r="F27" i="2"/>
  <c r="G27" i="2" s="1"/>
  <c r="F28" i="2"/>
  <c r="G28" i="2" s="1"/>
  <c r="F35" i="2"/>
  <c r="G35" i="2" s="1"/>
  <c r="F23" i="2"/>
  <c r="F36" i="2"/>
  <c r="F24" i="2"/>
  <c r="G24" i="2" s="1"/>
  <c r="F30" i="2"/>
  <c r="G30" i="2" s="1"/>
  <c r="F18" i="2"/>
  <c r="G18" i="2" s="1"/>
  <c r="F31" i="2"/>
  <c r="F21" i="2"/>
  <c r="F25" i="2"/>
  <c r="F29" i="2"/>
  <c r="F33" i="2"/>
  <c r="F17" i="2"/>
  <c r="F11" i="2"/>
  <c r="F12" i="2"/>
  <c r="F13" i="2"/>
  <c r="F7" i="2"/>
  <c r="F8" i="2"/>
  <c r="F9" i="2"/>
  <c r="F15" i="2"/>
  <c r="G15" i="2" s="1"/>
  <c r="F16" i="2"/>
  <c r="F6" i="2"/>
  <c r="G6" i="2" s="1"/>
  <c r="F14" i="2"/>
  <c r="G14" i="2" s="1"/>
  <c r="F10" i="2"/>
  <c r="E37" i="12" l="1"/>
  <c r="G6" i="12"/>
  <c r="G6" i="14"/>
  <c r="G37" i="14" s="1"/>
  <c r="G6" i="13"/>
  <c r="G37" i="13" s="1"/>
  <c r="F37" i="13"/>
  <c r="G37" i="12"/>
  <c r="F37" i="12"/>
  <c r="G37" i="11"/>
  <c r="F37" i="11"/>
  <c r="G6" i="10"/>
  <c r="G37" i="10" s="1"/>
  <c r="F37" i="9"/>
  <c r="G6" i="9"/>
  <c r="G37" i="9" s="1"/>
  <c r="F37" i="8"/>
  <c r="G6" i="8"/>
  <c r="G37" i="8" s="1"/>
  <c r="G37" i="7"/>
  <c r="F37" i="7"/>
  <c r="E37" i="6"/>
  <c r="G6" i="6"/>
  <c r="G37" i="6" s="1"/>
  <c r="F6" i="6"/>
  <c r="F37" i="6" s="1"/>
  <c r="G6" i="5"/>
  <c r="G37" i="5" s="1"/>
  <c r="G37" i="4"/>
  <c r="F37" i="4"/>
  <c r="F37" i="2"/>
  <c r="G7" i="2"/>
  <c r="G9" i="2"/>
  <c r="G26" i="2"/>
  <c r="G17" i="2"/>
  <c r="G19" i="2"/>
  <c r="G13" i="2"/>
  <c r="G29" i="2"/>
  <c r="G36" i="2"/>
  <c r="G31" i="2"/>
  <c r="G23" i="2"/>
  <c r="G34" i="2"/>
  <c r="G21" i="2"/>
  <c r="G25" i="2"/>
  <c r="G33" i="2"/>
  <c r="G10" i="2"/>
  <c r="G8" i="2"/>
  <c r="G11" i="2"/>
  <c r="G12" i="2"/>
  <c r="G16" i="2"/>
  <c r="G37" i="2" l="1"/>
</calcChain>
</file>

<file path=xl/sharedStrings.xml><?xml version="1.0" encoding="utf-8"?>
<sst xmlns="http://schemas.openxmlformats.org/spreadsheetml/2006/main" count="192" uniqueCount="27">
  <si>
    <t>วันที่</t>
  </si>
  <si>
    <t>ยอดรูด</t>
  </si>
  <si>
    <t>เงินเข้าบัญชี</t>
  </si>
  <si>
    <t>อัตราค่าธรรมเนียม</t>
  </si>
  <si>
    <t>ค่าธรรมเนียม</t>
  </si>
  <si>
    <t>VAT 7%</t>
  </si>
  <si>
    <t>รวมหัก</t>
  </si>
  <si>
    <t>ประจำเดือน พฤษภาคม  2567</t>
  </si>
  <si>
    <t>สรุปการรับโอนเงินยอดบัตรเครดิต บมจ.ธนาคารกรุงไทย</t>
  </si>
  <si>
    <t>รวม</t>
  </si>
  <si>
    <t>บริษัท  เพจ ระบบบัญชีปั้มน้ำมัน  จำกัด</t>
  </si>
  <si>
    <t xml:space="preserve">วิธีการคำนวณ : </t>
  </si>
  <si>
    <t>ให้กรอกข้อมูลในช่อง "เงินเข้าบัญชี" โดยเอาตัวเลขจาก Statement</t>
  </si>
  <si>
    <t xml:space="preserve">  </t>
  </si>
  <si>
    <t>(ตัวอย่างของวันที่ 2 ค่ะ)</t>
  </si>
  <si>
    <t>ผลการคำนวณอาจมีความคลาดเคลื่อน ด้วยตำแหน่งทศนิยมได้ค่ะ</t>
  </si>
  <si>
    <t>ประจำเดือน มิถุนายน  2567</t>
  </si>
  <si>
    <t>ประจำเดือน กรกฎาคม  2567</t>
  </si>
  <si>
    <t>ประจำเดือน สิงหาคม  2567</t>
  </si>
  <si>
    <t>ประจำเดือน กันยายน  2567</t>
  </si>
  <si>
    <t>ประจำเดือน ตุลาคม 2567</t>
  </si>
  <si>
    <t>ประจำเดือน พฤศจิกายน 2567</t>
  </si>
  <si>
    <t>ประจำเดือน ธันวาคม 2567</t>
  </si>
  <si>
    <t>ประจำเดือน เมษายน  2567</t>
  </si>
  <si>
    <t>ประจำเดือน มกราคม  2567</t>
  </si>
  <si>
    <t>ประจำเดือน กุมภาพันธ์  2567</t>
  </si>
  <si>
    <t>ประจำเดือน มีนาคม  2567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</si>
</sst>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7" x14ac:knownFonts="1">
    <font>
      <sz val="18"/>
      <color theme="1"/>
      <name val="Angsana New"/>
      <family val="2"/>
      <charset val="222"/>
    </font>
    <font>
      <sz val="18"/>
      <color theme="1"/>
      <name val="Angsana New"/>
      <family val="2"/>
      <charset val="222"/>
    </font>
    <font>
      <sz val="14"/>
      <color theme="1"/>
      <name val="FreesiaUPC"/>
      <family val="2"/>
    </font>
    <font>
      <b/>
      <sz val="18"/>
      <color theme="1"/>
      <name val="FreesiaUPC"/>
      <family val="2"/>
    </font>
    <font>
      <sz val="18"/>
      <color theme="1"/>
      <name val="FreesiaUPC"/>
      <family val="2"/>
    </font>
    <font>
      <b/>
      <sz val="18"/>
      <color rgb="FF0000FF"/>
      <name val="FreesiaUPC"/>
      <family val="2"/>
    </font>
    <font>
      <sz val="18"/>
      <color rgb="FF0000FF"/>
      <name val="FreesiaUPC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2">
    <xf numFmtId="0" fontId="0" fillId="0" borderId="0" xfId="0"/>
    <xf numFmtId="10" fontId="2" fillId="0" borderId="0" xfId="2" applyNumberFormat="1" applyFont="1" applyBorder="1"/>
    <xf numFmtId="2" fontId="2" fillId="0" borderId="0" xfId="0" applyNumberFormat="1" applyFont="1" applyBorder="1"/>
    <xf numFmtId="0" fontId="4" fillId="0" borderId="0" xfId="0" applyFont="1"/>
    <xf numFmtId="16" fontId="3" fillId="0" borderId="0" xfId="0" applyNumberFormat="1" applyFont="1" applyBorder="1" applyAlignment="1">
      <alignment horizontal="center"/>
    </xf>
    <xf numFmtId="43" fontId="4" fillId="0" borderId="0" xfId="1" applyFont="1" applyBorder="1"/>
    <xf numFmtId="0" fontId="3" fillId="0" borderId="0" xfId="0" applyFont="1" applyBorder="1" applyAlignment="1">
      <alignment horizontal="center"/>
    </xf>
    <xf numFmtId="0" fontId="4" fillId="0" borderId="0" xfId="0" applyFont="1" applyAlignment="1">
      <alignment horizontal="center"/>
    </xf>
    <xf numFmtId="43" fontId="4" fillId="0" borderId="0" xfId="1" applyFont="1"/>
    <xf numFmtId="10" fontId="4" fillId="0" borderId="0" xfId="2" applyNumberFormat="1" applyFont="1"/>
    <xf numFmtId="16" fontId="3" fillId="0" borderId="0" xfId="0" applyNumberFormat="1" applyFont="1" applyBorder="1" applyAlignment="1">
      <alignment horizontal="center"/>
    </xf>
    <xf numFmtId="0" fontId="3" fillId="0" borderId="0" xfId="0" applyFont="1" applyAlignment="1">
      <alignment horizontal="center"/>
    </xf>
    <xf numFmtId="10" fontId="3" fillId="0" borderId="0" xfId="2" applyNumberFormat="1" applyFont="1"/>
    <xf numFmtId="0" fontId="3" fillId="0" borderId="0" xfId="0" applyFont="1"/>
    <xf numFmtId="0" fontId="3" fillId="0" borderId="2" xfId="0" applyFont="1" applyBorder="1" applyAlignment="1">
      <alignment horizontal="center"/>
    </xf>
    <xf numFmtId="43" fontId="3" fillId="0" borderId="2" xfId="1" applyFont="1" applyBorder="1"/>
    <xf numFmtId="16" fontId="4" fillId="0" borderId="3" xfId="0" applyNumberFormat="1" applyFont="1" applyBorder="1" applyAlignment="1">
      <alignment horizontal="center"/>
    </xf>
    <xf numFmtId="43" fontId="4" fillId="0" borderId="3" xfId="1" applyFont="1" applyBorder="1"/>
    <xf numFmtId="10" fontId="4" fillId="0" borderId="3" xfId="2" applyNumberFormat="1" applyFont="1" applyBorder="1"/>
    <xf numFmtId="2" fontId="4" fillId="0" borderId="3" xfId="0" applyNumberFormat="1" applyFont="1" applyBorder="1"/>
    <xf numFmtId="16" fontId="4" fillId="0" borderId="4" xfId="0" applyNumberFormat="1" applyFont="1" applyBorder="1" applyAlignment="1">
      <alignment horizontal="center"/>
    </xf>
    <xf numFmtId="43" fontId="4" fillId="0" borderId="4" xfId="1" applyFont="1" applyBorder="1"/>
    <xf numFmtId="10" fontId="4" fillId="0" borderId="4" xfId="2" applyNumberFormat="1" applyFont="1" applyBorder="1"/>
    <xf numFmtId="2" fontId="4" fillId="0" borderId="4" xfId="0" applyNumberFormat="1" applyFont="1" applyBorder="1"/>
    <xf numFmtId="16" fontId="4" fillId="0" borderId="5" xfId="0" applyNumberFormat="1" applyFont="1" applyBorder="1" applyAlignment="1">
      <alignment horizontal="center"/>
    </xf>
    <xf numFmtId="43" fontId="4" fillId="0" borderId="5" xfId="1" applyFont="1" applyBorder="1"/>
    <xf numFmtId="10" fontId="4" fillId="0" borderId="5" xfId="2" applyNumberFormat="1" applyFont="1" applyBorder="1"/>
    <xf numFmtId="2" fontId="4" fillId="0" borderId="5" xfId="0" applyNumberFormat="1" applyFont="1" applyBorder="1"/>
    <xf numFmtId="16" fontId="3" fillId="2" borderId="1" xfId="0" applyNumberFormat="1" applyFont="1" applyFill="1" applyBorder="1" applyAlignment="1">
      <alignment horizontal="center" vertical="center" wrapText="1"/>
    </xf>
    <xf numFmtId="16" fontId="3" fillId="3" borderId="1" xfId="0" applyNumberFormat="1" applyFont="1" applyFill="1" applyBorder="1" applyAlignment="1">
      <alignment horizontal="center" vertical="center" wrapText="1"/>
    </xf>
    <xf numFmtId="43" fontId="4" fillId="3" borderId="3" xfId="1" applyFont="1" applyFill="1" applyBorder="1"/>
    <xf numFmtId="43" fontId="4" fillId="3" borderId="4" xfId="1" applyFont="1" applyFill="1" applyBorder="1"/>
    <xf numFmtId="43" fontId="4" fillId="3" borderId="5" xfId="1" applyFont="1" applyFill="1" applyBorder="1"/>
    <xf numFmtId="0" fontId="5" fillId="0" borderId="0" xfId="0" applyFont="1"/>
    <xf numFmtId="0" fontId="6" fillId="0" borderId="0" xfId="0" applyFont="1"/>
    <xf numFmtId="2" fontId="6" fillId="0" borderId="4" xfId="0" applyNumberFormat="1" applyFont="1" applyBorder="1"/>
    <xf numFmtId="2" fontId="4" fillId="0" borderId="0" xfId="0" applyNumberFormat="1" applyFont="1"/>
    <xf numFmtId="43" fontId="6" fillId="0" borderId="4" xfId="1" applyFont="1" applyBorder="1"/>
    <xf numFmtId="0" fontId="6" fillId="0" borderId="0" xfId="0" applyFont="1" applyAlignment="1">
      <alignment horizontal="center"/>
    </xf>
    <xf numFmtId="2" fontId="4" fillId="0" borderId="0" xfId="0" applyNumberFormat="1" applyFont="1" applyBorder="1"/>
    <xf numFmtId="43" fontId="3" fillId="0" borderId="0" xfId="1" applyFont="1" applyBorder="1"/>
    <xf numFmtId="16" fontId="3" fillId="0" borderId="0" xfId="0" applyNumberFormat="1" applyFont="1" applyFill="1" applyBorder="1" applyAlignment="1">
      <alignment horizontal="center" vertical="center" wrapText="1"/>
    </xf>
  </cellXfs>
  <cellStyles count="3">
    <cellStyle name="Comma" xfId="1" builtinId="3"/>
    <cellStyle name="Normal" xfId="0" builtinId="0"/>
    <cellStyle name="Percent" xfId="2" builtinId="5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microsoft.com/office/2017/10/relationships/person" Target="persons/perso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96141B-B08A-4694-BDFA-22460B4C1691}">
  <sheetPr>
    <pageSetUpPr fitToPage="1"/>
  </sheetPr>
  <dimension ref="A1:K38"/>
  <sheetViews>
    <sheetView topLeftCell="A10" workbookViewId="0">
      <selection activeCell="A7" sqref="A7:A36"/>
    </sheetView>
  </sheetViews>
  <sheetFormatPr defaultRowHeight="25.5" x14ac:dyDescent="0.5"/>
  <cols>
    <col min="1" max="1" width="10.625" style="7" bestFit="1" customWidth="1"/>
    <col min="2" max="2" width="14.375" style="8" bestFit="1" customWidth="1"/>
    <col min="3" max="3" width="14.625" style="8" customWidth="1"/>
    <col min="4" max="4" width="13.5" style="9" customWidth="1"/>
    <col min="5" max="5" width="13.5" style="3" customWidth="1"/>
    <col min="6" max="7" width="11" style="3" customWidth="1"/>
    <col min="8" max="9" width="4.5" style="3" customWidth="1"/>
    <col min="10" max="10" width="5.875" style="7" customWidth="1"/>
    <col min="11" max="254" width="9" style="3"/>
    <col min="255" max="255" width="10.5" style="3" bestFit="1" customWidth="1"/>
    <col min="256" max="256" width="9.375" style="3" bestFit="1" customWidth="1"/>
    <col min="257" max="257" width="9.125" style="3" bestFit="1" customWidth="1"/>
    <col min="258" max="258" width="0" style="3" hidden="1" customWidth="1"/>
    <col min="259" max="259" width="7.5" style="3" bestFit="1" customWidth="1"/>
    <col min="260" max="262" width="9.125" style="3" bestFit="1" customWidth="1"/>
    <col min="263" max="263" width="9.25" style="3" bestFit="1" customWidth="1"/>
    <col min="264" max="264" width="9.125" style="3" bestFit="1" customWidth="1"/>
    <col min="265" max="510" width="9" style="3"/>
    <col min="511" max="511" width="10.5" style="3" bestFit="1" customWidth="1"/>
    <col min="512" max="512" width="9.375" style="3" bestFit="1" customWidth="1"/>
    <col min="513" max="513" width="9.125" style="3" bestFit="1" customWidth="1"/>
    <col min="514" max="514" width="0" style="3" hidden="1" customWidth="1"/>
    <col min="515" max="515" width="7.5" style="3" bestFit="1" customWidth="1"/>
    <col min="516" max="518" width="9.125" style="3" bestFit="1" customWidth="1"/>
    <col min="519" max="519" width="9.25" style="3" bestFit="1" customWidth="1"/>
    <col min="520" max="520" width="9.125" style="3" bestFit="1" customWidth="1"/>
    <col min="521" max="766" width="9" style="3"/>
    <col min="767" max="767" width="10.5" style="3" bestFit="1" customWidth="1"/>
    <col min="768" max="768" width="9.375" style="3" bestFit="1" customWidth="1"/>
    <col min="769" max="769" width="9.125" style="3" bestFit="1" customWidth="1"/>
    <col min="770" max="770" width="0" style="3" hidden="1" customWidth="1"/>
    <col min="771" max="771" width="7.5" style="3" bestFit="1" customWidth="1"/>
    <col min="772" max="774" width="9.125" style="3" bestFit="1" customWidth="1"/>
    <col min="775" max="775" width="9.25" style="3" bestFit="1" customWidth="1"/>
    <col min="776" max="776" width="9.125" style="3" bestFit="1" customWidth="1"/>
    <col min="777" max="1022" width="9" style="3"/>
    <col min="1023" max="1023" width="10.5" style="3" bestFit="1" customWidth="1"/>
    <col min="1024" max="1024" width="9.375" style="3" bestFit="1" customWidth="1"/>
    <col min="1025" max="1025" width="9.125" style="3" bestFit="1" customWidth="1"/>
    <col min="1026" max="1026" width="0" style="3" hidden="1" customWidth="1"/>
    <col min="1027" max="1027" width="7.5" style="3" bestFit="1" customWidth="1"/>
    <col min="1028" max="1030" width="9.125" style="3" bestFit="1" customWidth="1"/>
    <col min="1031" max="1031" width="9.25" style="3" bestFit="1" customWidth="1"/>
    <col min="1032" max="1032" width="9.125" style="3" bestFit="1" customWidth="1"/>
    <col min="1033" max="1278" width="9" style="3"/>
    <col min="1279" max="1279" width="10.5" style="3" bestFit="1" customWidth="1"/>
    <col min="1280" max="1280" width="9.375" style="3" bestFit="1" customWidth="1"/>
    <col min="1281" max="1281" width="9.125" style="3" bestFit="1" customWidth="1"/>
    <col min="1282" max="1282" width="0" style="3" hidden="1" customWidth="1"/>
    <col min="1283" max="1283" width="7.5" style="3" bestFit="1" customWidth="1"/>
    <col min="1284" max="1286" width="9.125" style="3" bestFit="1" customWidth="1"/>
    <col min="1287" max="1287" width="9.25" style="3" bestFit="1" customWidth="1"/>
    <col min="1288" max="1288" width="9.125" style="3" bestFit="1" customWidth="1"/>
    <col min="1289" max="1534" width="9" style="3"/>
    <col min="1535" max="1535" width="10.5" style="3" bestFit="1" customWidth="1"/>
    <col min="1536" max="1536" width="9.375" style="3" bestFit="1" customWidth="1"/>
    <col min="1537" max="1537" width="9.125" style="3" bestFit="1" customWidth="1"/>
    <col min="1538" max="1538" width="0" style="3" hidden="1" customWidth="1"/>
    <col min="1539" max="1539" width="7.5" style="3" bestFit="1" customWidth="1"/>
    <col min="1540" max="1542" width="9.125" style="3" bestFit="1" customWidth="1"/>
    <col min="1543" max="1543" width="9.25" style="3" bestFit="1" customWidth="1"/>
    <col min="1544" max="1544" width="9.125" style="3" bestFit="1" customWidth="1"/>
    <col min="1545" max="1790" width="9" style="3"/>
    <col min="1791" max="1791" width="10.5" style="3" bestFit="1" customWidth="1"/>
    <col min="1792" max="1792" width="9.375" style="3" bestFit="1" customWidth="1"/>
    <col min="1793" max="1793" width="9.125" style="3" bestFit="1" customWidth="1"/>
    <col min="1794" max="1794" width="0" style="3" hidden="1" customWidth="1"/>
    <col min="1795" max="1795" width="7.5" style="3" bestFit="1" customWidth="1"/>
    <col min="1796" max="1798" width="9.125" style="3" bestFit="1" customWidth="1"/>
    <col min="1799" max="1799" width="9.25" style="3" bestFit="1" customWidth="1"/>
    <col min="1800" max="1800" width="9.125" style="3" bestFit="1" customWidth="1"/>
    <col min="1801" max="2046" width="9" style="3"/>
    <col min="2047" max="2047" width="10.5" style="3" bestFit="1" customWidth="1"/>
    <col min="2048" max="2048" width="9.375" style="3" bestFit="1" customWidth="1"/>
    <col min="2049" max="2049" width="9.125" style="3" bestFit="1" customWidth="1"/>
    <col min="2050" max="2050" width="0" style="3" hidden="1" customWidth="1"/>
    <col min="2051" max="2051" width="7.5" style="3" bestFit="1" customWidth="1"/>
    <col min="2052" max="2054" width="9.125" style="3" bestFit="1" customWidth="1"/>
    <col min="2055" max="2055" width="9.25" style="3" bestFit="1" customWidth="1"/>
    <col min="2056" max="2056" width="9.125" style="3" bestFit="1" customWidth="1"/>
    <col min="2057" max="2302" width="9" style="3"/>
    <col min="2303" max="2303" width="10.5" style="3" bestFit="1" customWidth="1"/>
    <col min="2304" max="2304" width="9.375" style="3" bestFit="1" customWidth="1"/>
    <col min="2305" max="2305" width="9.125" style="3" bestFit="1" customWidth="1"/>
    <col min="2306" max="2306" width="0" style="3" hidden="1" customWidth="1"/>
    <col min="2307" max="2307" width="7.5" style="3" bestFit="1" customWidth="1"/>
    <col min="2308" max="2310" width="9.125" style="3" bestFit="1" customWidth="1"/>
    <col min="2311" max="2311" width="9.25" style="3" bestFit="1" customWidth="1"/>
    <col min="2312" max="2312" width="9.125" style="3" bestFit="1" customWidth="1"/>
    <col min="2313" max="2558" width="9" style="3"/>
    <col min="2559" max="2559" width="10.5" style="3" bestFit="1" customWidth="1"/>
    <col min="2560" max="2560" width="9.375" style="3" bestFit="1" customWidth="1"/>
    <col min="2561" max="2561" width="9.125" style="3" bestFit="1" customWidth="1"/>
    <col min="2562" max="2562" width="0" style="3" hidden="1" customWidth="1"/>
    <col min="2563" max="2563" width="7.5" style="3" bestFit="1" customWidth="1"/>
    <col min="2564" max="2566" width="9.125" style="3" bestFit="1" customWidth="1"/>
    <col min="2567" max="2567" width="9.25" style="3" bestFit="1" customWidth="1"/>
    <col min="2568" max="2568" width="9.125" style="3" bestFit="1" customWidth="1"/>
    <col min="2569" max="2814" width="9" style="3"/>
    <col min="2815" max="2815" width="10.5" style="3" bestFit="1" customWidth="1"/>
    <col min="2816" max="2816" width="9.375" style="3" bestFit="1" customWidth="1"/>
    <col min="2817" max="2817" width="9.125" style="3" bestFit="1" customWidth="1"/>
    <col min="2818" max="2818" width="0" style="3" hidden="1" customWidth="1"/>
    <col min="2819" max="2819" width="7.5" style="3" bestFit="1" customWidth="1"/>
    <col min="2820" max="2822" width="9.125" style="3" bestFit="1" customWidth="1"/>
    <col min="2823" max="2823" width="9.25" style="3" bestFit="1" customWidth="1"/>
    <col min="2824" max="2824" width="9.125" style="3" bestFit="1" customWidth="1"/>
    <col min="2825" max="3070" width="9" style="3"/>
    <col min="3071" max="3071" width="10.5" style="3" bestFit="1" customWidth="1"/>
    <col min="3072" max="3072" width="9.375" style="3" bestFit="1" customWidth="1"/>
    <col min="3073" max="3073" width="9.125" style="3" bestFit="1" customWidth="1"/>
    <col min="3074" max="3074" width="0" style="3" hidden="1" customWidth="1"/>
    <col min="3075" max="3075" width="7.5" style="3" bestFit="1" customWidth="1"/>
    <col min="3076" max="3078" width="9.125" style="3" bestFit="1" customWidth="1"/>
    <col min="3079" max="3079" width="9.25" style="3" bestFit="1" customWidth="1"/>
    <col min="3080" max="3080" width="9.125" style="3" bestFit="1" customWidth="1"/>
    <col min="3081" max="3326" width="9" style="3"/>
    <col min="3327" max="3327" width="10.5" style="3" bestFit="1" customWidth="1"/>
    <col min="3328" max="3328" width="9.375" style="3" bestFit="1" customWidth="1"/>
    <col min="3329" max="3329" width="9.125" style="3" bestFit="1" customWidth="1"/>
    <col min="3330" max="3330" width="0" style="3" hidden="1" customWidth="1"/>
    <col min="3331" max="3331" width="7.5" style="3" bestFit="1" customWidth="1"/>
    <col min="3332" max="3334" width="9.125" style="3" bestFit="1" customWidth="1"/>
    <col min="3335" max="3335" width="9.25" style="3" bestFit="1" customWidth="1"/>
    <col min="3336" max="3336" width="9.125" style="3" bestFit="1" customWidth="1"/>
    <col min="3337" max="3582" width="9" style="3"/>
    <col min="3583" max="3583" width="10.5" style="3" bestFit="1" customWidth="1"/>
    <col min="3584" max="3584" width="9.375" style="3" bestFit="1" customWidth="1"/>
    <col min="3585" max="3585" width="9.125" style="3" bestFit="1" customWidth="1"/>
    <col min="3586" max="3586" width="0" style="3" hidden="1" customWidth="1"/>
    <col min="3587" max="3587" width="7.5" style="3" bestFit="1" customWidth="1"/>
    <col min="3588" max="3590" width="9.125" style="3" bestFit="1" customWidth="1"/>
    <col min="3591" max="3591" width="9.25" style="3" bestFit="1" customWidth="1"/>
    <col min="3592" max="3592" width="9.125" style="3" bestFit="1" customWidth="1"/>
    <col min="3593" max="3838" width="9" style="3"/>
    <col min="3839" max="3839" width="10.5" style="3" bestFit="1" customWidth="1"/>
    <col min="3840" max="3840" width="9.375" style="3" bestFit="1" customWidth="1"/>
    <col min="3841" max="3841" width="9.125" style="3" bestFit="1" customWidth="1"/>
    <col min="3842" max="3842" width="0" style="3" hidden="1" customWidth="1"/>
    <col min="3843" max="3843" width="7.5" style="3" bestFit="1" customWidth="1"/>
    <col min="3844" max="3846" width="9.125" style="3" bestFit="1" customWidth="1"/>
    <col min="3847" max="3847" width="9.25" style="3" bestFit="1" customWidth="1"/>
    <col min="3848" max="3848" width="9.125" style="3" bestFit="1" customWidth="1"/>
    <col min="3849" max="4094" width="9" style="3"/>
    <col min="4095" max="4095" width="10.5" style="3" bestFit="1" customWidth="1"/>
    <col min="4096" max="4096" width="9.375" style="3" bestFit="1" customWidth="1"/>
    <col min="4097" max="4097" width="9.125" style="3" bestFit="1" customWidth="1"/>
    <col min="4098" max="4098" width="0" style="3" hidden="1" customWidth="1"/>
    <col min="4099" max="4099" width="7.5" style="3" bestFit="1" customWidth="1"/>
    <col min="4100" max="4102" width="9.125" style="3" bestFit="1" customWidth="1"/>
    <col min="4103" max="4103" width="9.25" style="3" bestFit="1" customWidth="1"/>
    <col min="4104" max="4104" width="9.125" style="3" bestFit="1" customWidth="1"/>
    <col min="4105" max="4350" width="9" style="3"/>
    <col min="4351" max="4351" width="10.5" style="3" bestFit="1" customWidth="1"/>
    <col min="4352" max="4352" width="9.375" style="3" bestFit="1" customWidth="1"/>
    <col min="4353" max="4353" width="9.125" style="3" bestFit="1" customWidth="1"/>
    <col min="4354" max="4354" width="0" style="3" hidden="1" customWidth="1"/>
    <col min="4355" max="4355" width="7.5" style="3" bestFit="1" customWidth="1"/>
    <col min="4356" max="4358" width="9.125" style="3" bestFit="1" customWidth="1"/>
    <col min="4359" max="4359" width="9.25" style="3" bestFit="1" customWidth="1"/>
    <col min="4360" max="4360" width="9.125" style="3" bestFit="1" customWidth="1"/>
    <col min="4361" max="4606" width="9" style="3"/>
    <col min="4607" max="4607" width="10.5" style="3" bestFit="1" customWidth="1"/>
    <col min="4608" max="4608" width="9.375" style="3" bestFit="1" customWidth="1"/>
    <col min="4609" max="4609" width="9.125" style="3" bestFit="1" customWidth="1"/>
    <col min="4610" max="4610" width="0" style="3" hidden="1" customWidth="1"/>
    <col min="4611" max="4611" width="7.5" style="3" bestFit="1" customWidth="1"/>
    <col min="4612" max="4614" width="9.125" style="3" bestFit="1" customWidth="1"/>
    <col min="4615" max="4615" width="9.25" style="3" bestFit="1" customWidth="1"/>
    <col min="4616" max="4616" width="9.125" style="3" bestFit="1" customWidth="1"/>
    <col min="4617" max="4862" width="9" style="3"/>
    <col min="4863" max="4863" width="10.5" style="3" bestFit="1" customWidth="1"/>
    <col min="4864" max="4864" width="9.375" style="3" bestFit="1" customWidth="1"/>
    <col min="4865" max="4865" width="9.125" style="3" bestFit="1" customWidth="1"/>
    <col min="4866" max="4866" width="0" style="3" hidden="1" customWidth="1"/>
    <col min="4867" max="4867" width="7.5" style="3" bestFit="1" customWidth="1"/>
    <col min="4868" max="4870" width="9.125" style="3" bestFit="1" customWidth="1"/>
    <col min="4871" max="4871" width="9.25" style="3" bestFit="1" customWidth="1"/>
    <col min="4872" max="4872" width="9.125" style="3" bestFit="1" customWidth="1"/>
    <col min="4873" max="5118" width="9" style="3"/>
    <col min="5119" max="5119" width="10.5" style="3" bestFit="1" customWidth="1"/>
    <col min="5120" max="5120" width="9.375" style="3" bestFit="1" customWidth="1"/>
    <col min="5121" max="5121" width="9.125" style="3" bestFit="1" customWidth="1"/>
    <col min="5122" max="5122" width="0" style="3" hidden="1" customWidth="1"/>
    <col min="5123" max="5123" width="7.5" style="3" bestFit="1" customWidth="1"/>
    <col min="5124" max="5126" width="9.125" style="3" bestFit="1" customWidth="1"/>
    <col min="5127" max="5127" width="9.25" style="3" bestFit="1" customWidth="1"/>
    <col min="5128" max="5128" width="9.125" style="3" bestFit="1" customWidth="1"/>
    <col min="5129" max="5374" width="9" style="3"/>
    <col min="5375" max="5375" width="10.5" style="3" bestFit="1" customWidth="1"/>
    <col min="5376" max="5376" width="9.375" style="3" bestFit="1" customWidth="1"/>
    <col min="5377" max="5377" width="9.125" style="3" bestFit="1" customWidth="1"/>
    <col min="5378" max="5378" width="0" style="3" hidden="1" customWidth="1"/>
    <col min="5379" max="5379" width="7.5" style="3" bestFit="1" customWidth="1"/>
    <col min="5380" max="5382" width="9.125" style="3" bestFit="1" customWidth="1"/>
    <col min="5383" max="5383" width="9.25" style="3" bestFit="1" customWidth="1"/>
    <col min="5384" max="5384" width="9.125" style="3" bestFit="1" customWidth="1"/>
    <col min="5385" max="5630" width="9" style="3"/>
    <col min="5631" max="5631" width="10.5" style="3" bestFit="1" customWidth="1"/>
    <col min="5632" max="5632" width="9.375" style="3" bestFit="1" customWidth="1"/>
    <col min="5633" max="5633" width="9.125" style="3" bestFit="1" customWidth="1"/>
    <col min="5634" max="5634" width="0" style="3" hidden="1" customWidth="1"/>
    <col min="5635" max="5635" width="7.5" style="3" bestFit="1" customWidth="1"/>
    <col min="5636" max="5638" width="9.125" style="3" bestFit="1" customWidth="1"/>
    <col min="5639" max="5639" width="9.25" style="3" bestFit="1" customWidth="1"/>
    <col min="5640" max="5640" width="9.125" style="3" bestFit="1" customWidth="1"/>
    <col min="5641" max="5886" width="9" style="3"/>
    <col min="5887" max="5887" width="10.5" style="3" bestFit="1" customWidth="1"/>
    <col min="5888" max="5888" width="9.375" style="3" bestFit="1" customWidth="1"/>
    <col min="5889" max="5889" width="9.125" style="3" bestFit="1" customWidth="1"/>
    <col min="5890" max="5890" width="0" style="3" hidden="1" customWidth="1"/>
    <col min="5891" max="5891" width="7.5" style="3" bestFit="1" customWidth="1"/>
    <col min="5892" max="5894" width="9.125" style="3" bestFit="1" customWidth="1"/>
    <col min="5895" max="5895" width="9.25" style="3" bestFit="1" customWidth="1"/>
    <col min="5896" max="5896" width="9.125" style="3" bestFit="1" customWidth="1"/>
    <col min="5897" max="6142" width="9" style="3"/>
    <col min="6143" max="6143" width="10.5" style="3" bestFit="1" customWidth="1"/>
    <col min="6144" max="6144" width="9.375" style="3" bestFit="1" customWidth="1"/>
    <col min="6145" max="6145" width="9.125" style="3" bestFit="1" customWidth="1"/>
    <col min="6146" max="6146" width="0" style="3" hidden="1" customWidth="1"/>
    <col min="6147" max="6147" width="7.5" style="3" bestFit="1" customWidth="1"/>
    <col min="6148" max="6150" width="9.125" style="3" bestFit="1" customWidth="1"/>
    <col min="6151" max="6151" width="9.25" style="3" bestFit="1" customWidth="1"/>
    <col min="6152" max="6152" width="9.125" style="3" bestFit="1" customWidth="1"/>
    <col min="6153" max="6398" width="9" style="3"/>
    <col min="6399" max="6399" width="10.5" style="3" bestFit="1" customWidth="1"/>
    <col min="6400" max="6400" width="9.375" style="3" bestFit="1" customWidth="1"/>
    <col min="6401" max="6401" width="9.125" style="3" bestFit="1" customWidth="1"/>
    <col min="6402" max="6402" width="0" style="3" hidden="1" customWidth="1"/>
    <col min="6403" max="6403" width="7.5" style="3" bestFit="1" customWidth="1"/>
    <col min="6404" max="6406" width="9.125" style="3" bestFit="1" customWidth="1"/>
    <col min="6407" max="6407" width="9.25" style="3" bestFit="1" customWidth="1"/>
    <col min="6408" max="6408" width="9.125" style="3" bestFit="1" customWidth="1"/>
    <col min="6409" max="6654" width="9" style="3"/>
    <col min="6655" max="6655" width="10.5" style="3" bestFit="1" customWidth="1"/>
    <col min="6656" max="6656" width="9.375" style="3" bestFit="1" customWidth="1"/>
    <col min="6657" max="6657" width="9.125" style="3" bestFit="1" customWidth="1"/>
    <col min="6658" max="6658" width="0" style="3" hidden="1" customWidth="1"/>
    <col min="6659" max="6659" width="7.5" style="3" bestFit="1" customWidth="1"/>
    <col min="6660" max="6662" width="9.125" style="3" bestFit="1" customWidth="1"/>
    <col min="6663" max="6663" width="9.25" style="3" bestFit="1" customWidth="1"/>
    <col min="6664" max="6664" width="9.125" style="3" bestFit="1" customWidth="1"/>
    <col min="6665" max="6910" width="9" style="3"/>
    <col min="6911" max="6911" width="10.5" style="3" bestFit="1" customWidth="1"/>
    <col min="6912" max="6912" width="9.375" style="3" bestFit="1" customWidth="1"/>
    <col min="6913" max="6913" width="9.125" style="3" bestFit="1" customWidth="1"/>
    <col min="6914" max="6914" width="0" style="3" hidden="1" customWidth="1"/>
    <col min="6915" max="6915" width="7.5" style="3" bestFit="1" customWidth="1"/>
    <col min="6916" max="6918" width="9.125" style="3" bestFit="1" customWidth="1"/>
    <col min="6919" max="6919" width="9.25" style="3" bestFit="1" customWidth="1"/>
    <col min="6920" max="6920" width="9.125" style="3" bestFit="1" customWidth="1"/>
    <col min="6921" max="7166" width="9" style="3"/>
    <col min="7167" max="7167" width="10.5" style="3" bestFit="1" customWidth="1"/>
    <col min="7168" max="7168" width="9.375" style="3" bestFit="1" customWidth="1"/>
    <col min="7169" max="7169" width="9.125" style="3" bestFit="1" customWidth="1"/>
    <col min="7170" max="7170" width="0" style="3" hidden="1" customWidth="1"/>
    <col min="7171" max="7171" width="7.5" style="3" bestFit="1" customWidth="1"/>
    <col min="7172" max="7174" width="9.125" style="3" bestFit="1" customWidth="1"/>
    <col min="7175" max="7175" width="9.25" style="3" bestFit="1" customWidth="1"/>
    <col min="7176" max="7176" width="9.125" style="3" bestFit="1" customWidth="1"/>
    <col min="7177" max="7422" width="9" style="3"/>
    <col min="7423" max="7423" width="10.5" style="3" bestFit="1" customWidth="1"/>
    <col min="7424" max="7424" width="9.375" style="3" bestFit="1" customWidth="1"/>
    <col min="7425" max="7425" width="9.125" style="3" bestFit="1" customWidth="1"/>
    <col min="7426" max="7426" width="0" style="3" hidden="1" customWidth="1"/>
    <col min="7427" max="7427" width="7.5" style="3" bestFit="1" customWidth="1"/>
    <col min="7428" max="7430" width="9.125" style="3" bestFit="1" customWidth="1"/>
    <col min="7431" max="7431" width="9.25" style="3" bestFit="1" customWidth="1"/>
    <col min="7432" max="7432" width="9.125" style="3" bestFit="1" customWidth="1"/>
    <col min="7433" max="7678" width="9" style="3"/>
    <col min="7679" max="7679" width="10.5" style="3" bestFit="1" customWidth="1"/>
    <col min="7680" max="7680" width="9.375" style="3" bestFit="1" customWidth="1"/>
    <col min="7681" max="7681" width="9.125" style="3" bestFit="1" customWidth="1"/>
    <col min="7682" max="7682" width="0" style="3" hidden="1" customWidth="1"/>
    <col min="7683" max="7683" width="7.5" style="3" bestFit="1" customWidth="1"/>
    <col min="7684" max="7686" width="9.125" style="3" bestFit="1" customWidth="1"/>
    <col min="7687" max="7687" width="9.25" style="3" bestFit="1" customWidth="1"/>
    <col min="7688" max="7688" width="9.125" style="3" bestFit="1" customWidth="1"/>
    <col min="7689" max="7934" width="9" style="3"/>
    <col min="7935" max="7935" width="10.5" style="3" bestFit="1" customWidth="1"/>
    <col min="7936" max="7936" width="9.375" style="3" bestFit="1" customWidth="1"/>
    <col min="7937" max="7937" width="9.125" style="3" bestFit="1" customWidth="1"/>
    <col min="7938" max="7938" width="0" style="3" hidden="1" customWidth="1"/>
    <col min="7939" max="7939" width="7.5" style="3" bestFit="1" customWidth="1"/>
    <col min="7940" max="7942" width="9.125" style="3" bestFit="1" customWidth="1"/>
    <col min="7943" max="7943" width="9.25" style="3" bestFit="1" customWidth="1"/>
    <col min="7944" max="7944" width="9.125" style="3" bestFit="1" customWidth="1"/>
    <col min="7945" max="8190" width="9" style="3"/>
    <col min="8191" max="8191" width="10.5" style="3" bestFit="1" customWidth="1"/>
    <col min="8192" max="8192" width="9.375" style="3" bestFit="1" customWidth="1"/>
    <col min="8193" max="8193" width="9.125" style="3" bestFit="1" customWidth="1"/>
    <col min="8194" max="8194" width="0" style="3" hidden="1" customWidth="1"/>
    <col min="8195" max="8195" width="7.5" style="3" bestFit="1" customWidth="1"/>
    <col min="8196" max="8198" width="9.125" style="3" bestFit="1" customWidth="1"/>
    <col min="8199" max="8199" width="9.25" style="3" bestFit="1" customWidth="1"/>
    <col min="8200" max="8200" width="9.125" style="3" bestFit="1" customWidth="1"/>
    <col min="8201" max="8446" width="9" style="3"/>
    <col min="8447" max="8447" width="10.5" style="3" bestFit="1" customWidth="1"/>
    <col min="8448" max="8448" width="9.375" style="3" bestFit="1" customWidth="1"/>
    <col min="8449" max="8449" width="9.125" style="3" bestFit="1" customWidth="1"/>
    <col min="8450" max="8450" width="0" style="3" hidden="1" customWidth="1"/>
    <col min="8451" max="8451" width="7.5" style="3" bestFit="1" customWidth="1"/>
    <col min="8452" max="8454" width="9.125" style="3" bestFit="1" customWidth="1"/>
    <col min="8455" max="8455" width="9.25" style="3" bestFit="1" customWidth="1"/>
    <col min="8456" max="8456" width="9.125" style="3" bestFit="1" customWidth="1"/>
    <col min="8457" max="8702" width="9" style="3"/>
    <col min="8703" max="8703" width="10.5" style="3" bestFit="1" customWidth="1"/>
    <col min="8704" max="8704" width="9.375" style="3" bestFit="1" customWidth="1"/>
    <col min="8705" max="8705" width="9.125" style="3" bestFit="1" customWidth="1"/>
    <col min="8706" max="8706" width="0" style="3" hidden="1" customWidth="1"/>
    <col min="8707" max="8707" width="7.5" style="3" bestFit="1" customWidth="1"/>
    <col min="8708" max="8710" width="9.125" style="3" bestFit="1" customWidth="1"/>
    <col min="8711" max="8711" width="9.25" style="3" bestFit="1" customWidth="1"/>
    <col min="8712" max="8712" width="9.125" style="3" bestFit="1" customWidth="1"/>
    <col min="8713" max="8958" width="9" style="3"/>
    <col min="8959" max="8959" width="10.5" style="3" bestFit="1" customWidth="1"/>
    <col min="8960" max="8960" width="9.375" style="3" bestFit="1" customWidth="1"/>
    <col min="8961" max="8961" width="9.125" style="3" bestFit="1" customWidth="1"/>
    <col min="8962" max="8962" width="0" style="3" hidden="1" customWidth="1"/>
    <col min="8963" max="8963" width="7.5" style="3" bestFit="1" customWidth="1"/>
    <col min="8964" max="8966" width="9.125" style="3" bestFit="1" customWidth="1"/>
    <col min="8967" max="8967" width="9.25" style="3" bestFit="1" customWidth="1"/>
    <col min="8968" max="8968" width="9.125" style="3" bestFit="1" customWidth="1"/>
    <col min="8969" max="9214" width="9" style="3"/>
    <col min="9215" max="9215" width="10.5" style="3" bestFit="1" customWidth="1"/>
    <col min="9216" max="9216" width="9.375" style="3" bestFit="1" customWidth="1"/>
    <col min="9217" max="9217" width="9.125" style="3" bestFit="1" customWidth="1"/>
    <col min="9218" max="9218" width="0" style="3" hidden="1" customWidth="1"/>
    <col min="9219" max="9219" width="7.5" style="3" bestFit="1" customWidth="1"/>
    <col min="9220" max="9222" width="9.125" style="3" bestFit="1" customWidth="1"/>
    <col min="9223" max="9223" width="9.25" style="3" bestFit="1" customWidth="1"/>
    <col min="9224" max="9224" width="9.125" style="3" bestFit="1" customWidth="1"/>
    <col min="9225" max="9470" width="9" style="3"/>
    <col min="9471" max="9471" width="10.5" style="3" bestFit="1" customWidth="1"/>
    <col min="9472" max="9472" width="9.375" style="3" bestFit="1" customWidth="1"/>
    <col min="9473" max="9473" width="9.125" style="3" bestFit="1" customWidth="1"/>
    <col min="9474" max="9474" width="0" style="3" hidden="1" customWidth="1"/>
    <col min="9475" max="9475" width="7.5" style="3" bestFit="1" customWidth="1"/>
    <col min="9476" max="9478" width="9.125" style="3" bestFit="1" customWidth="1"/>
    <col min="9479" max="9479" width="9.25" style="3" bestFit="1" customWidth="1"/>
    <col min="9480" max="9480" width="9.125" style="3" bestFit="1" customWidth="1"/>
    <col min="9481" max="9726" width="9" style="3"/>
    <col min="9727" max="9727" width="10.5" style="3" bestFit="1" customWidth="1"/>
    <col min="9728" max="9728" width="9.375" style="3" bestFit="1" customWidth="1"/>
    <col min="9729" max="9729" width="9.125" style="3" bestFit="1" customWidth="1"/>
    <col min="9730" max="9730" width="0" style="3" hidden="1" customWidth="1"/>
    <col min="9731" max="9731" width="7.5" style="3" bestFit="1" customWidth="1"/>
    <col min="9732" max="9734" width="9.125" style="3" bestFit="1" customWidth="1"/>
    <col min="9735" max="9735" width="9.25" style="3" bestFit="1" customWidth="1"/>
    <col min="9736" max="9736" width="9.125" style="3" bestFit="1" customWidth="1"/>
    <col min="9737" max="9982" width="9" style="3"/>
    <col min="9983" max="9983" width="10.5" style="3" bestFit="1" customWidth="1"/>
    <col min="9984" max="9984" width="9.375" style="3" bestFit="1" customWidth="1"/>
    <col min="9985" max="9985" width="9.125" style="3" bestFit="1" customWidth="1"/>
    <col min="9986" max="9986" width="0" style="3" hidden="1" customWidth="1"/>
    <col min="9987" max="9987" width="7.5" style="3" bestFit="1" customWidth="1"/>
    <col min="9988" max="9990" width="9.125" style="3" bestFit="1" customWidth="1"/>
    <col min="9991" max="9991" width="9.25" style="3" bestFit="1" customWidth="1"/>
    <col min="9992" max="9992" width="9.125" style="3" bestFit="1" customWidth="1"/>
    <col min="9993" max="10238" width="9" style="3"/>
    <col min="10239" max="10239" width="10.5" style="3" bestFit="1" customWidth="1"/>
    <col min="10240" max="10240" width="9.375" style="3" bestFit="1" customWidth="1"/>
    <col min="10241" max="10241" width="9.125" style="3" bestFit="1" customWidth="1"/>
    <col min="10242" max="10242" width="0" style="3" hidden="1" customWidth="1"/>
    <col min="10243" max="10243" width="7.5" style="3" bestFit="1" customWidth="1"/>
    <col min="10244" max="10246" width="9.125" style="3" bestFit="1" customWidth="1"/>
    <col min="10247" max="10247" width="9.25" style="3" bestFit="1" customWidth="1"/>
    <col min="10248" max="10248" width="9.125" style="3" bestFit="1" customWidth="1"/>
    <col min="10249" max="10494" width="9" style="3"/>
    <col min="10495" max="10495" width="10.5" style="3" bestFit="1" customWidth="1"/>
    <col min="10496" max="10496" width="9.375" style="3" bestFit="1" customWidth="1"/>
    <col min="10497" max="10497" width="9.125" style="3" bestFit="1" customWidth="1"/>
    <col min="10498" max="10498" width="0" style="3" hidden="1" customWidth="1"/>
    <col min="10499" max="10499" width="7.5" style="3" bestFit="1" customWidth="1"/>
    <col min="10500" max="10502" width="9.125" style="3" bestFit="1" customWidth="1"/>
    <col min="10503" max="10503" width="9.25" style="3" bestFit="1" customWidth="1"/>
    <col min="10504" max="10504" width="9.125" style="3" bestFit="1" customWidth="1"/>
    <col min="10505" max="10750" width="9" style="3"/>
    <col min="10751" max="10751" width="10.5" style="3" bestFit="1" customWidth="1"/>
    <col min="10752" max="10752" width="9.375" style="3" bestFit="1" customWidth="1"/>
    <col min="10753" max="10753" width="9.125" style="3" bestFit="1" customWidth="1"/>
    <col min="10754" max="10754" width="0" style="3" hidden="1" customWidth="1"/>
    <col min="10755" max="10755" width="7.5" style="3" bestFit="1" customWidth="1"/>
    <col min="10756" max="10758" width="9.125" style="3" bestFit="1" customWidth="1"/>
    <col min="10759" max="10759" width="9.25" style="3" bestFit="1" customWidth="1"/>
    <col min="10760" max="10760" width="9.125" style="3" bestFit="1" customWidth="1"/>
    <col min="10761" max="11006" width="9" style="3"/>
    <col min="11007" max="11007" width="10.5" style="3" bestFit="1" customWidth="1"/>
    <col min="11008" max="11008" width="9.375" style="3" bestFit="1" customWidth="1"/>
    <col min="11009" max="11009" width="9.125" style="3" bestFit="1" customWidth="1"/>
    <col min="11010" max="11010" width="0" style="3" hidden="1" customWidth="1"/>
    <col min="11011" max="11011" width="7.5" style="3" bestFit="1" customWidth="1"/>
    <col min="11012" max="11014" width="9.125" style="3" bestFit="1" customWidth="1"/>
    <col min="11015" max="11015" width="9.25" style="3" bestFit="1" customWidth="1"/>
    <col min="11016" max="11016" width="9.125" style="3" bestFit="1" customWidth="1"/>
    <col min="11017" max="11262" width="9" style="3"/>
    <col min="11263" max="11263" width="10.5" style="3" bestFit="1" customWidth="1"/>
    <col min="11264" max="11264" width="9.375" style="3" bestFit="1" customWidth="1"/>
    <col min="11265" max="11265" width="9.125" style="3" bestFit="1" customWidth="1"/>
    <col min="11266" max="11266" width="0" style="3" hidden="1" customWidth="1"/>
    <col min="11267" max="11267" width="7.5" style="3" bestFit="1" customWidth="1"/>
    <col min="11268" max="11270" width="9.125" style="3" bestFit="1" customWidth="1"/>
    <col min="11271" max="11271" width="9.25" style="3" bestFit="1" customWidth="1"/>
    <col min="11272" max="11272" width="9.125" style="3" bestFit="1" customWidth="1"/>
    <col min="11273" max="11518" width="9" style="3"/>
    <col min="11519" max="11519" width="10.5" style="3" bestFit="1" customWidth="1"/>
    <col min="11520" max="11520" width="9.375" style="3" bestFit="1" customWidth="1"/>
    <col min="11521" max="11521" width="9.125" style="3" bestFit="1" customWidth="1"/>
    <col min="11522" max="11522" width="0" style="3" hidden="1" customWidth="1"/>
    <col min="11523" max="11523" width="7.5" style="3" bestFit="1" customWidth="1"/>
    <col min="11524" max="11526" width="9.125" style="3" bestFit="1" customWidth="1"/>
    <col min="11527" max="11527" width="9.25" style="3" bestFit="1" customWidth="1"/>
    <col min="11528" max="11528" width="9.125" style="3" bestFit="1" customWidth="1"/>
    <col min="11529" max="11774" width="9" style="3"/>
    <col min="11775" max="11775" width="10.5" style="3" bestFit="1" customWidth="1"/>
    <col min="11776" max="11776" width="9.375" style="3" bestFit="1" customWidth="1"/>
    <col min="11777" max="11777" width="9.125" style="3" bestFit="1" customWidth="1"/>
    <col min="11778" max="11778" width="0" style="3" hidden="1" customWidth="1"/>
    <col min="11779" max="11779" width="7.5" style="3" bestFit="1" customWidth="1"/>
    <col min="11780" max="11782" width="9.125" style="3" bestFit="1" customWidth="1"/>
    <col min="11783" max="11783" width="9.25" style="3" bestFit="1" customWidth="1"/>
    <col min="11784" max="11784" width="9.125" style="3" bestFit="1" customWidth="1"/>
    <col min="11785" max="12030" width="9" style="3"/>
    <col min="12031" max="12031" width="10.5" style="3" bestFit="1" customWidth="1"/>
    <col min="12032" max="12032" width="9.375" style="3" bestFit="1" customWidth="1"/>
    <col min="12033" max="12033" width="9.125" style="3" bestFit="1" customWidth="1"/>
    <col min="12034" max="12034" width="0" style="3" hidden="1" customWidth="1"/>
    <col min="12035" max="12035" width="7.5" style="3" bestFit="1" customWidth="1"/>
    <col min="12036" max="12038" width="9.125" style="3" bestFit="1" customWidth="1"/>
    <col min="12039" max="12039" width="9.25" style="3" bestFit="1" customWidth="1"/>
    <col min="12040" max="12040" width="9.125" style="3" bestFit="1" customWidth="1"/>
    <col min="12041" max="12286" width="9" style="3"/>
    <col min="12287" max="12287" width="10.5" style="3" bestFit="1" customWidth="1"/>
    <col min="12288" max="12288" width="9.375" style="3" bestFit="1" customWidth="1"/>
    <col min="12289" max="12289" width="9.125" style="3" bestFit="1" customWidth="1"/>
    <col min="12290" max="12290" width="0" style="3" hidden="1" customWidth="1"/>
    <col min="12291" max="12291" width="7.5" style="3" bestFit="1" customWidth="1"/>
    <col min="12292" max="12294" width="9.125" style="3" bestFit="1" customWidth="1"/>
    <col min="12295" max="12295" width="9.25" style="3" bestFit="1" customWidth="1"/>
    <col min="12296" max="12296" width="9.125" style="3" bestFit="1" customWidth="1"/>
    <col min="12297" max="12542" width="9" style="3"/>
    <col min="12543" max="12543" width="10.5" style="3" bestFit="1" customWidth="1"/>
    <col min="12544" max="12544" width="9.375" style="3" bestFit="1" customWidth="1"/>
    <col min="12545" max="12545" width="9.125" style="3" bestFit="1" customWidth="1"/>
    <col min="12546" max="12546" width="0" style="3" hidden="1" customWidth="1"/>
    <col min="12547" max="12547" width="7.5" style="3" bestFit="1" customWidth="1"/>
    <col min="12548" max="12550" width="9.125" style="3" bestFit="1" customWidth="1"/>
    <col min="12551" max="12551" width="9.25" style="3" bestFit="1" customWidth="1"/>
    <col min="12552" max="12552" width="9.125" style="3" bestFit="1" customWidth="1"/>
    <col min="12553" max="12798" width="9" style="3"/>
    <col min="12799" max="12799" width="10.5" style="3" bestFit="1" customWidth="1"/>
    <col min="12800" max="12800" width="9.375" style="3" bestFit="1" customWidth="1"/>
    <col min="12801" max="12801" width="9.125" style="3" bestFit="1" customWidth="1"/>
    <col min="12802" max="12802" width="0" style="3" hidden="1" customWidth="1"/>
    <col min="12803" max="12803" width="7.5" style="3" bestFit="1" customWidth="1"/>
    <col min="12804" max="12806" width="9.125" style="3" bestFit="1" customWidth="1"/>
    <col min="12807" max="12807" width="9.25" style="3" bestFit="1" customWidth="1"/>
    <col min="12808" max="12808" width="9.125" style="3" bestFit="1" customWidth="1"/>
    <col min="12809" max="13054" width="9" style="3"/>
    <col min="13055" max="13055" width="10.5" style="3" bestFit="1" customWidth="1"/>
    <col min="13056" max="13056" width="9.375" style="3" bestFit="1" customWidth="1"/>
    <col min="13057" max="13057" width="9.125" style="3" bestFit="1" customWidth="1"/>
    <col min="13058" max="13058" width="0" style="3" hidden="1" customWidth="1"/>
    <col min="13059" max="13059" width="7.5" style="3" bestFit="1" customWidth="1"/>
    <col min="13060" max="13062" width="9.125" style="3" bestFit="1" customWidth="1"/>
    <col min="13063" max="13063" width="9.25" style="3" bestFit="1" customWidth="1"/>
    <col min="13064" max="13064" width="9.125" style="3" bestFit="1" customWidth="1"/>
    <col min="13065" max="13310" width="9" style="3"/>
    <col min="13311" max="13311" width="10.5" style="3" bestFit="1" customWidth="1"/>
    <col min="13312" max="13312" width="9.375" style="3" bestFit="1" customWidth="1"/>
    <col min="13313" max="13313" width="9.125" style="3" bestFit="1" customWidth="1"/>
    <col min="13314" max="13314" width="0" style="3" hidden="1" customWidth="1"/>
    <col min="13315" max="13315" width="7.5" style="3" bestFit="1" customWidth="1"/>
    <col min="13316" max="13318" width="9.125" style="3" bestFit="1" customWidth="1"/>
    <col min="13319" max="13319" width="9.25" style="3" bestFit="1" customWidth="1"/>
    <col min="13320" max="13320" width="9.125" style="3" bestFit="1" customWidth="1"/>
    <col min="13321" max="13566" width="9" style="3"/>
    <col min="13567" max="13567" width="10.5" style="3" bestFit="1" customWidth="1"/>
    <col min="13568" max="13568" width="9.375" style="3" bestFit="1" customWidth="1"/>
    <col min="13569" max="13569" width="9.125" style="3" bestFit="1" customWidth="1"/>
    <col min="13570" max="13570" width="0" style="3" hidden="1" customWidth="1"/>
    <col min="13571" max="13571" width="7.5" style="3" bestFit="1" customWidth="1"/>
    <col min="13572" max="13574" width="9.125" style="3" bestFit="1" customWidth="1"/>
    <col min="13575" max="13575" width="9.25" style="3" bestFit="1" customWidth="1"/>
    <col min="13576" max="13576" width="9.125" style="3" bestFit="1" customWidth="1"/>
    <col min="13577" max="13822" width="9" style="3"/>
    <col min="13823" max="13823" width="10.5" style="3" bestFit="1" customWidth="1"/>
    <col min="13824" max="13824" width="9.375" style="3" bestFit="1" customWidth="1"/>
    <col min="13825" max="13825" width="9.125" style="3" bestFit="1" customWidth="1"/>
    <col min="13826" max="13826" width="0" style="3" hidden="1" customWidth="1"/>
    <col min="13827" max="13827" width="7.5" style="3" bestFit="1" customWidth="1"/>
    <col min="13828" max="13830" width="9.125" style="3" bestFit="1" customWidth="1"/>
    <col min="13831" max="13831" width="9.25" style="3" bestFit="1" customWidth="1"/>
    <col min="13832" max="13832" width="9.125" style="3" bestFit="1" customWidth="1"/>
    <col min="13833" max="14078" width="9" style="3"/>
    <col min="14079" max="14079" width="10.5" style="3" bestFit="1" customWidth="1"/>
    <col min="14080" max="14080" width="9.375" style="3" bestFit="1" customWidth="1"/>
    <col min="14081" max="14081" width="9.125" style="3" bestFit="1" customWidth="1"/>
    <col min="14082" max="14082" width="0" style="3" hidden="1" customWidth="1"/>
    <col min="14083" max="14083" width="7.5" style="3" bestFit="1" customWidth="1"/>
    <col min="14084" max="14086" width="9.125" style="3" bestFit="1" customWidth="1"/>
    <col min="14087" max="14087" width="9.25" style="3" bestFit="1" customWidth="1"/>
    <col min="14088" max="14088" width="9.125" style="3" bestFit="1" customWidth="1"/>
    <col min="14089" max="14334" width="9" style="3"/>
    <col min="14335" max="14335" width="10.5" style="3" bestFit="1" customWidth="1"/>
    <col min="14336" max="14336" width="9.375" style="3" bestFit="1" customWidth="1"/>
    <col min="14337" max="14337" width="9.125" style="3" bestFit="1" customWidth="1"/>
    <col min="14338" max="14338" width="0" style="3" hidden="1" customWidth="1"/>
    <col min="14339" max="14339" width="7.5" style="3" bestFit="1" customWidth="1"/>
    <col min="14340" max="14342" width="9.125" style="3" bestFit="1" customWidth="1"/>
    <col min="14343" max="14343" width="9.25" style="3" bestFit="1" customWidth="1"/>
    <col min="14344" max="14344" width="9.125" style="3" bestFit="1" customWidth="1"/>
    <col min="14345" max="14590" width="9" style="3"/>
    <col min="14591" max="14591" width="10.5" style="3" bestFit="1" customWidth="1"/>
    <col min="14592" max="14592" width="9.375" style="3" bestFit="1" customWidth="1"/>
    <col min="14593" max="14593" width="9.125" style="3" bestFit="1" customWidth="1"/>
    <col min="14594" max="14594" width="0" style="3" hidden="1" customWidth="1"/>
    <col min="14595" max="14595" width="7.5" style="3" bestFit="1" customWidth="1"/>
    <col min="14596" max="14598" width="9.125" style="3" bestFit="1" customWidth="1"/>
    <col min="14599" max="14599" width="9.25" style="3" bestFit="1" customWidth="1"/>
    <col min="14600" max="14600" width="9.125" style="3" bestFit="1" customWidth="1"/>
    <col min="14601" max="14846" width="9" style="3"/>
    <col min="14847" max="14847" width="10.5" style="3" bestFit="1" customWidth="1"/>
    <col min="14848" max="14848" width="9.375" style="3" bestFit="1" customWidth="1"/>
    <col min="14849" max="14849" width="9.125" style="3" bestFit="1" customWidth="1"/>
    <col min="14850" max="14850" width="0" style="3" hidden="1" customWidth="1"/>
    <col min="14851" max="14851" width="7.5" style="3" bestFit="1" customWidth="1"/>
    <col min="14852" max="14854" width="9.125" style="3" bestFit="1" customWidth="1"/>
    <col min="14855" max="14855" width="9.25" style="3" bestFit="1" customWidth="1"/>
    <col min="14856" max="14856" width="9.125" style="3" bestFit="1" customWidth="1"/>
    <col min="14857" max="15102" width="9" style="3"/>
    <col min="15103" max="15103" width="10.5" style="3" bestFit="1" customWidth="1"/>
    <col min="15104" max="15104" width="9.375" style="3" bestFit="1" customWidth="1"/>
    <col min="15105" max="15105" width="9.125" style="3" bestFit="1" customWidth="1"/>
    <col min="15106" max="15106" width="0" style="3" hidden="1" customWidth="1"/>
    <col min="15107" max="15107" width="7.5" style="3" bestFit="1" customWidth="1"/>
    <col min="15108" max="15110" width="9.125" style="3" bestFit="1" customWidth="1"/>
    <col min="15111" max="15111" width="9.25" style="3" bestFit="1" customWidth="1"/>
    <col min="15112" max="15112" width="9.125" style="3" bestFit="1" customWidth="1"/>
    <col min="15113" max="15358" width="9" style="3"/>
    <col min="15359" max="15359" width="10.5" style="3" bestFit="1" customWidth="1"/>
    <col min="15360" max="15360" width="9.375" style="3" bestFit="1" customWidth="1"/>
    <col min="15361" max="15361" width="9.125" style="3" bestFit="1" customWidth="1"/>
    <col min="15362" max="15362" width="0" style="3" hidden="1" customWidth="1"/>
    <col min="15363" max="15363" width="7.5" style="3" bestFit="1" customWidth="1"/>
    <col min="15364" max="15366" width="9.125" style="3" bestFit="1" customWidth="1"/>
    <col min="15367" max="15367" width="9.25" style="3" bestFit="1" customWidth="1"/>
    <col min="15368" max="15368" width="9.125" style="3" bestFit="1" customWidth="1"/>
    <col min="15369" max="15614" width="9" style="3"/>
    <col min="15615" max="15615" width="10.5" style="3" bestFit="1" customWidth="1"/>
    <col min="15616" max="15616" width="9.375" style="3" bestFit="1" customWidth="1"/>
    <col min="15617" max="15617" width="9.125" style="3" bestFit="1" customWidth="1"/>
    <col min="15618" max="15618" width="0" style="3" hidden="1" customWidth="1"/>
    <col min="15619" max="15619" width="7.5" style="3" bestFit="1" customWidth="1"/>
    <col min="15620" max="15622" width="9.125" style="3" bestFit="1" customWidth="1"/>
    <col min="15623" max="15623" width="9.25" style="3" bestFit="1" customWidth="1"/>
    <col min="15624" max="15624" width="9.125" style="3" bestFit="1" customWidth="1"/>
    <col min="15625" max="15870" width="9" style="3"/>
    <col min="15871" max="15871" width="10.5" style="3" bestFit="1" customWidth="1"/>
    <col min="15872" max="15872" width="9.375" style="3" bestFit="1" customWidth="1"/>
    <col min="15873" max="15873" width="9.125" style="3" bestFit="1" customWidth="1"/>
    <col min="15874" max="15874" width="0" style="3" hidden="1" customWidth="1"/>
    <col min="15875" max="15875" width="7.5" style="3" bestFit="1" customWidth="1"/>
    <col min="15876" max="15878" width="9.125" style="3" bestFit="1" customWidth="1"/>
    <col min="15879" max="15879" width="9.25" style="3" bestFit="1" customWidth="1"/>
    <col min="15880" max="15880" width="9.125" style="3" bestFit="1" customWidth="1"/>
    <col min="15881" max="16126" width="9" style="3"/>
    <col min="16127" max="16127" width="10.5" style="3" bestFit="1" customWidth="1"/>
    <col min="16128" max="16128" width="9.375" style="3" bestFit="1" customWidth="1"/>
    <col min="16129" max="16129" width="9.125" style="3" bestFit="1" customWidth="1"/>
    <col min="16130" max="16130" width="0" style="3" hidden="1" customWidth="1"/>
    <col min="16131" max="16131" width="7.5" style="3" bestFit="1" customWidth="1"/>
    <col min="16132" max="16134" width="9.125" style="3" bestFit="1" customWidth="1"/>
    <col min="16135" max="16135" width="9.25" style="3" bestFit="1" customWidth="1"/>
    <col min="16136" max="16136" width="9.125" style="3" bestFit="1" customWidth="1"/>
    <col min="16137" max="16384" width="9" style="3"/>
  </cols>
  <sheetData>
    <row r="1" spans="1:11" ht="26.25" x14ac:dyDescent="0.55000000000000004">
      <c r="A1" s="10" t="s">
        <v>10</v>
      </c>
      <c r="B1" s="10"/>
      <c r="C1" s="10"/>
      <c r="D1" s="10"/>
      <c r="E1" s="10"/>
      <c r="F1" s="10"/>
      <c r="G1" s="10"/>
      <c r="H1" s="4"/>
      <c r="I1" s="33" t="s">
        <v>11</v>
      </c>
      <c r="J1" s="38"/>
    </row>
    <row r="2" spans="1:11" ht="26.25" x14ac:dyDescent="0.55000000000000004">
      <c r="A2" s="10" t="s">
        <v>8</v>
      </c>
      <c r="B2" s="10"/>
      <c r="C2" s="10"/>
      <c r="D2" s="10"/>
      <c r="E2" s="10"/>
      <c r="F2" s="10"/>
      <c r="G2" s="10"/>
      <c r="H2" s="4"/>
      <c r="I2" s="34"/>
      <c r="J2" s="38">
        <v>1</v>
      </c>
      <c r="K2" s="34" t="s">
        <v>12</v>
      </c>
    </row>
    <row r="3" spans="1:11" ht="26.25" x14ac:dyDescent="0.55000000000000004">
      <c r="A3" s="10" t="s">
        <v>24</v>
      </c>
      <c r="B3" s="10"/>
      <c r="C3" s="10"/>
      <c r="D3" s="10"/>
      <c r="E3" s="10"/>
      <c r="F3" s="10"/>
      <c r="G3" s="10"/>
      <c r="H3" s="4"/>
      <c r="J3" s="38">
        <v>2</v>
      </c>
      <c r="K3" s="34" t="s">
        <v>15</v>
      </c>
    </row>
    <row r="4" spans="1:11" ht="26.25" x14ac:dyDescent="0.55000000000000004">
      <c r="A4" s="4"/>
      <c r="B4" s="5"/>
      <c r="C4" s="5"/>
      <c r="D4" s="1"/>
      <c r="E4" s="2"/>
      <c r="F4" s="2"/>
      <c r="G4" s="6"/>
      <c r="H4" s="6"/>
      <c r="J4" s="38" t="s">
        <v>13</v>
      </c>
      <c r="K4" s="34" t="s">
        <v>14</v>
      </c>
    </row>
    <row r="5" spans="1:11" s="7" customFormat="1" ht="52.5" x14ac:dyDescent="0.5">
      <c r="A5" s="28" t="s">
        <v>0</v>
      </c>
      <c r="B5" s="28" t="s">
        <v>1</v>
      </c>
      <c r="C5" s="29" t="s">
        <v>2</v>
      </c>
      <c r="D5" s="28" t="s">
        <v>3</v>
      </c>
      <c r="E5" s="28" t="s">
        <v>4</v>
      </c>
      <c r="F5" s="28" t="s">
        <v>5</v>
      </c>
      <c r="G5" s="28" t="s">
        <v>6</v>
      </c>
      <c r="H5" s="41"/>
    </row>
    <row r="6" spans="1:11" x14ac:dyDescent="0.5">
      <c r="A6" s="16">
        <v>45292</v>
      </c>
      <c r="B6" s="17">
        <f>+ROUND((C6*100)/(100-0.535),2)</f>
        <v>4640</v>
      </c>
      <c r="C6" s="30">
        <v>4615.18</v>
      </c>
      <c r="D6" s="18">
        <v>5.0000000000000001E-3</v>
      </c>
      <c r="E6" s="19">
        <f>+ROUND(B6*D6,2)</f>
        <v>23.2</v>
      </c>
      <c r="F6" s="19">
        <f t="shared" ref="F6:F36" si="0">ROUND(E6*0.07,2)</f>
        <v>1.62</v>
      </c>
      <c r="G6" s="19">
        <f t="shared" ref="G6:G36" si="1">SUM(E6:F6)</f>
        <v>24.82</v>
      </c>
      <c r="H6" s="39"/>
    </row>
    <row r="7" spans="1:11" x14ac:dyDescent="0.5">
      <c r="A7" s="20">
        <v>45293</v>
      </c>
      <c r="B7" s="37">
        <f>+ROUND((C7*100)/(100-0.535),2)</f>
        <v>7474.99</v>
      </c>
      <c r="C7" s="31">
        <v>7435</v>
      </c>
      <c r="D7" s="22">
        <v>5.0000000000000001E-3</v>
      </c>
      <c r="E7" s="35">
        <f>+ROUND(B7*D7,2)+0.01</f>
        <v>37.379999999999995</v>
      </c>
      <c r="F7" s="23">
        <f t="shared" si="0"/>
        <v>2.62</v>
      </c>
      <c r="G7" s="23">
        <f t="shared" si="1"/>
        <v>39.999999999999993</v>
      </c>
      <c r="H7" s="39"/>
      <c r="I7" s="36"/>
    </row>
    <row r="8" spans="1:11" x14ac:dyDescent="0.5">
      <c r="A8" s="20">
        <v>45294</v>
      </c>
      <c r="B8" s="21">
        <f t="shared" ref="B8:B36" si="2">+ROUND((C8*100)/(100-0.535),2)</f>
        <v>6780.01</v>
      </c>
      <c r="C8" s="31">
        <v>6743.74</v>
      </c>
      <c r="D8" s="22">
        <v>5.0000000000000001E-3</v>
      </c>
      <c r="E8" s="23">
        <f t="shared" ref="E8:E36" si="3">+ROUND(B8*D8,2)</f>
        <v>33.9</v>
      </c>
      <c r="F8" s="23">
        <f t="shared" si="0"/>
        <v>2.37</v>
      </c>
      <c r="G8" s="23">
        <f t="shared" si="1"/>
        <v>36.269999999999996</v>
      </c>
      <c r="H8" s="39"/>
    </row>
    <row r="9" spans="1:11" x14ac:dyDescent="0.5">
      <c r="A9" s="20">
        <v>45295</v>
      </c>
      <c r="B9" s="21">
        <f t="shared" si="2"/>
        <v>0</v>
      </c>
      <c r="C9" s="31"/>
      <c r="D9" s="22">
        <v>5.0000000000000001E-3</v>
      </c>
      <c r="E9" s="23">
        <f t="shared" si="3"/>
        <v>0</v>
      </c>
      <c r="F9" s="23">
        <f t="shared" si="0"/>
        <v>0</v>
      </c>
      <c r="G9" s="23">
        <f t="shared" si="1"/>
        <v>0</v>
      </c>
      <c r="H9" s="39"/>
    </row>
    <row r="10" spans="1:11" x14ac:dyDescent="0.5">
      <c r="A10" s="20">
        <v>45296</v>
      </c>
      <c r="B10" s="21">
        <f t="shared" si="2"/>
        <v>0</v>
      </c>
      <c r="C10" s="31"/>
      <c r="D10" s="22">
        <v>5.0000000000000001E-3</v>
      </c>
      <c r="E10" s="23">
        <f t="shared" si="3"/>
        <v>0</v>
      </c>
      <c r="F10" s="23">
        <f t="shared" si="0"/>
        <v>0</v>
      </c>
      <c r="G10" s="23">
        <f t="shared" si="1"/>
        <v>0</v>
      </c>
      <c r="H10" s="39"/>
    </row>
    <row r="11" spans="1:11" x14ac:dyDescent="0.5">
      <c r="A11" s="20">
        <v>45297</v>
      </c>
      <c r="B11" s="21">
        <f t="shared" si="2"/>
        <v>0</v>
      </c>
      <c r="C11" s="31"/>
      <c r="D11" s="22">
        <v>5.0000000000000001E-3</v>
      </c>
      <c r="E11" s="23">
        <f t="shared" si="3"/>
        <v>0</v>
      </c>
      <c r="F11" s="23">
        <f t="shared" si="0"/>
        <v>0</v>
      </c>
      <c r="G11" s="23">
        <f t="shared" si="1"/>
        <v>0</v>
      </c>
      <c r="H11" s="39"/>
    </row>
    <row r="12" spans="1:11" x14ac:dyDescent="0.5">
      <c r="A12" s="20">
        <v>45298</v>
      </c>
      <c r="B12" s="21">
        <f t="shared" si="2"/>
        <v>0</v>
      </c>
      <c r="C12" s="31"/>
      <c r="D12" s="22">
        <v>5.0000000000000001E-3</v>
      </c>
      <c r="E12" s="23">
        <f t="shared" si="3"/>
        <v>0</v>
      </c>
      <c r="F12" s="23">
        <f t="shared" si="0"/>
        <v>0</v>
      </c>
      <c r="G12" s="23">
        <f t="shared" si="1"/>
        <v>0</v>
      </c>
      <c r="H12" s="39"/>
    </row>
    <row r="13" spans="1:11" x14ac:dyDescent="0.5">
      <c r="A13" s="20">
        <v>45299</v>
      </c>
      <c r="B13" s="21">
        <f t="shared" si="2"/>
        <v>0</v>
      </c>
      <c r="C13" s="31"/>
      <c r="D13" s="22">
        <v>5.0000000000000001E-3</v>
      </c>
      <c r="E13" s="23">
        <f t="shared" si="3"/>
        <v>0</v>
      </c>
      <c r="F13" s="23">
        <f t="shared" si="0"/>
        <v>0</v>
      </c>
      <c r="G13" s="23">
        <f t="shared" si="1"/>
        <v>0</v>
      </c>
      <c r="H13" s="39"/>
    </row>
    <row r="14" spans="1:11" x14ac:dyDescent="0.5">
      <c r="A14" s="20">
        <v>45300</v>
      </c>
      <c r="B14" s="21">
        <f t="shared" si="2"/>
        <v>0</v>
      </c>
      <c r="C14" s="31"/>
      <c r="D14" s="22">
        <v>5.0000000000000001E-3</v>
      </c>
      <c r="E14" s="23">
        <f t="shared" si="3"/>
        <v>0</v>
      </c>
      <c r="F14" s="23">
        <f t="shared" si="0"/>
        <v>0</v>
      </c>
      <c r="G14" s="23">
        <f t="shared" si="1"/>
        <v>0</v>
      </c>
      <c r="H14" s="39"/>
    </row>
    <row r="15" spans="1:11" x14ac:dyDescent="0.5">
      <c r="A15" s="20">
        <v>45301</v>
      </c>
      <c r="B15" s="21">
        <f t="shared" si="2"/>
        <v>0</v>
      </c>
      <c r="C15" s="31"/>
      <c r="D15" s="22">
        <v>5.0000000000000001E-3</v>
      </c>
      <c r="E15" s="23">
        <f t="shared" si="3"/>
        <v>0</v>
      </c>
      <c r="F15" s="23">
        <f t="shared" si="0"/>
        <v>0</v>
      </c>
      <c r="G15" s="23">
        <f t="shared" si="1"/>
        <v>0</v>
      </c>
      <c r="H15" s="39"/>
    </row>
    <row r="16" spans="1:11" x14ac:dyDescent="0.5">
      <c r="A16" s="20">
        <v>45302</v>
      </c>
      <c r="B16" s="21">
        <f t="shared" si="2"/>
        <v>0</v>
      </c>
      <c r="C16" s="31"/>
      <c r="D16" s="22">
        <v>5.0000000000000001E-3</v>
      </c>
      <c r="E16" s="23">
        <f t="shared" si="3"/>
        <v>0</v>
      </c>
      <c r="F16" s="23">
        <f t="shared" si="0"/>
        <v>0</v>
      </c>
      <c r="G16" s="23">
        <f t="shared" si="1"/>
        <v>0</v>
      </c>
      <c r="H16" s="39"/>
    </row>
    <row r="17" spans="1:8" x14ac:dyDescent="0.5">
      <c r="A17" s="20">
        <v>45303</v>
      </c>
      <c r="B17" s="21">
        <f t="shared" si="2"/>
        <v>0</v>
      </c>
      <c r="C17" s="31"/>
      <c r="D17" s="22">
        <v>5.0000000000000001E-3</v>
      </c>
      <c r="E17" s="23">
        <f t="shared" si="3"/>
        <v>0</v>
      </c>
      <c r="F17" s="23">
        <f t="shared" si="0"/>
        <v>0</v>
      </c>
      <c r="G17" s="23">
        <f t="shared" si="1"/>
        <v>0</v>
      </c>
      <c r="H17" s="39"/>
    </row>
    <row r="18" spans="1:8" x14ac:dyDescent="0.5">
      <c r="A18" s="20">
        <v>45304</v>
      </c>
      <c r="B18" s="21">
        <f t="shared" si="2"/>
        <v>0</v>
      </c>
      <c r="C18" s="31"/>
      <c r="D18" s="22">
        <v>5.0000000000000001E-3</v>
      </c>
      <c r="E18" s="23">
        <f t="shared" si="3"/>
        <v>0</v>
      </c>
      <c r="F18" s="23">
        <f t="shared" si="0"/>
        <v>0</v>
      </c>
      <c r="G18" s="23">
        <f t="shared" si="1"/>
        <v>0</v>
      </c>
      <c r="H18" s="39"/>
    </row>
    <row r="19" spans="1:8" x14ac:dyDescent="0.5">
      <c r="A19" s="20">
        <v>45305</v>
      </c>
      <c r="B19" s="21">
        <f t="shared" si="2"/>
        <v>0</v>
      </c>
      <c r="C19" s="31"/>
      <c r="D19" s="22">
        <v>5.0000000000000001E-3</v>
      </c>
      <c r="E19" s="23">
        <f t="shared" si="3"/>
        <v>0</v>
      </c>
      <c r="F19" s="23">
        <f t="shared" si="0"/>
        <v>0</v>
      </c>
      <c r="G19" s="23">
        <f t="shared" si="1"/>
        <v>0</v>
      </c>
      <c r="H19" s="39"/>
    </row>
    <row r="20" spans="1:8" x14ac:dyDescent="0.5">
      <c r="A20" s="20">
        <v>45306</v>
      </c>
      <c r="B20" s="21">
        <f t="shared" si="2"/>
        <v>0</v>
      </c>
      <c r="C20" s="31"/>
      <c r="D20" s="22">
        <v>5.0000000000000001E-3</v>
      </c>
      <c r="E20" s="23">
        <f t="shared" si="3"/>
        <v>0</v>
      </c>
      <c r="F20" s="23">
        <f t="shared" si="0"/>
        <v>0</v>
      </c>
      <c r="G20" s="23">
        <f t="shared" si="1"/>
        <v>0</v>
      </c>
      <c r="H20" s="39"/>
    </row>
    <row r="21" spans="1:8" x14ac:dyDescent="0.5">
      <c r="A21" s="20">
        <v>45307</v>
      </c>
      <c r="B21" s="21">
        <f t="shared" si="2"/>
        <v>0</v>
      </c>
      <c r="C21" s="31"/>
      <c r="D21" s="22">
        <v>5.0000000000000001E-3</v>
      </c>
      <c r="E21" s="23">
        <f t="shared" si="3"/>
        <v>0</v>
      </c>
      <c r="F21" s="23">
        <f t="shared" si="0"/>
        <v>0</v>
      </c>
      <c r="G21" s="23">
        <f t="shared" si="1"/>
        <v>0</v>
      </c>
      <c r="H21" s="39"/>
    </row>
    <row r="22" spans="1:8" x14ac:dyDescent="0.5">
      <c r="A22" s="20">
        <v>45308</v>
      </c>
      <c r="B22" s="21">
        <f t="shared" si="2"/>
        <v>0</v>
      </c>
      <c r="C22" s="31"/>
      <c r="D22" s="22">
        <v>5.0000000000000001E-3</v>
      </c>
      <c r="E22" s="23">
        <f t="shared" si="3"/>
        <v>0</v>
      </c>
      <c r="F22" s="23">
        <f t="shared" si="0"/>
        <v>0</v>
      </c>
      <c r="G22" s="23">
        <f t="shared" si="1"/>
        <v>0</v>
      </c>
      <c r="H22" s="39"/>
    </row>
    <row r="23" spans="1:8" x14ac:dyDescent="0.5">
      <c r="A23" s="20">
        <v>45309</v>
      </c>
      <c r="B23" s="21">
        <f t="shared" si="2"/>
        <v>0</v>
      </c>
      <c r="C23" s="31"/>
      <c r="D23" s="22">
        <v>5.0000000000000001E-3</v>
      </c>
      <c r="E23" s="23">
        <f t="shared" si="3"/>
        <v>0</v>
      </c>
      <c r="F23" s="23">
        <f t="shared" si="0"/>
        <v>0</v>
      </c>
      <c r="G23" s="23">
        <f t="shared" si="1"/>
        <v>0</v>
      </c>
      <c r="H23" s="39"/>
    </row>
    <row r="24" spans="1:8" x14ac:dyDescent="0.5">
      <c r="A24" s="20">
        <v>45310</v>
      </c>
      <c r="B24" s="21">
        <f t="shared" si="2"/>
        <v>0</v>
      </c>
      <c r="C24" s="31"/>
      <c r="D24" s="22">
        <v>5.0000000000000001E-3</v>
      </c>
      <c r="E24" s="23">
        <f t="shared" si="3"/>
        <v>0</v>
      </c>
      <c r="F24" s="23">
        <f t="shared" si="0"/>
        <v>0</v>
      </c>
      <c r="G24" s="23">
        <f t="shared" si="1"/>
        <v>0</v>
      </c>
      <c r="H24" s="39"/>
    </row>
    <row r="25" spans="1:8" x14ac:dyDescent="0.5">
      <c r="A25" s="20">
        <v>45311</v>
      </c>
      <c r="B25" s="21">
        <f t="shared" si="2"/>
        <v>0</v>
      </c>
      <c r="C25" s="31"/>
      <c r="D25" s="22">
        <v>5.0000000000000001E-3</v>
      </c>
      <c r="E25" s="23">
        <f t="shared" si="3"/>
        <v>0</v>
      </c>
      <c r="F25" s="23">
        <f t="shared" si="0"/>
        <v>0</v>
      </c>
      <c r="G25" s="23">
        <f t="shared" si="1"/>
        <v>0</v>
      </c>
      <c r="H25" s="39"/>
    </row>
    <row r="26" spans="1:8" x14ac:dyDescent="0.5">
      <c r="A26" s="20">
        <v>45312</v>
      </c>
      <c r="B26" s="21">
        <f t="shared" si="2"/>
        <v>0</v>
      </c>
      <c r="C26" s="31"/>
      <c r="D26" s="22">
        <v>5.0000000000000001E-3</v>
      </c>
      <c r="E26" s="23">
        <f t="shared" si="3"/>
        <v>0</v>
      </c>
      <c r="F26" s="23">
        <f t="shared" si="0"/>
        <v>0</v>
      </c>
      <c r="G26" s="23">
        <f t="shared" si="1"/>
        <v>0</v>
      </c>
      <c r="H26" s="39"/>
    </row>
    <row r="27" spans="1:8" x14ac:dyDescent="0.5">
      <c r="A27" s="20">
        <v>45313</v>
      </c>
      <c r="B27" s="21">
        <f t="shared" si="2"/>
        <v>0</v>
      </c>
      <c r="C27" s="31"/>
      <c r="D27" s="22">
        <v>5.0000000000000001E-3</v>
      </c>
      <c r="E27" s="23">
        <f t="shared" si="3"/>
        <v>0</v>
      </c>
      <c r="F27" s="23">
        <f t="shared" si="0"/>
        <v>0</v>
      </c>
      <c r="G27" s="23">
        <f t="shared" si="1"/>
        <v>0</v>
      </c>
      <c r="H27" s="39"/>
    </row>
    <row r="28" spans="1:8" x14ac:dyDescent="0.5">
      <c r="A28" s="20">
        <v>45314</v>
      </c>
      <c r="B28" s="21">
        <f t="shared" si="2"/>
        <v>0</v>
      </c>
      <c r="C28" s="31"/>
      <c r="D28" s="22">
        <v>5.0000000000000001E-3</v>
      </c>
      <c r="E28" s="23">
        <f t="shared" si="3"/>
        <v>0</v>
      </c>
      <c r="F28" s="23">
        <f t="shared" si="0"/>
        <v>0</v>
      </c>
      <c r="G28" s="23">
        <f t="shared" si="1"/>
        <v>0</v>
      </c>
      <c r="H28" s="39"/>
    </row>
    <row r="29" spans="1:8" x14ac:dyDescent="0.5">
      <c r="A29" s="20">
        <v>45315</v>
      </c>
      <c r="B29" s="21">
        <f t="shared" si="2"/>
        <v>0</v>
      </c>
      <c r="C29" s="31"/>
      <c r="D29" s="22">
        <v>5.0000000000000001E-3</v>
      </c>
      <c r="E29" s="23">
        <f t="shared" si="3"/>
        <v>0</v>
      </c>
      <c r="F29" s="23">
        <f t="shared" si="0"/>
        <v>0</v>
      </c>
      <c r="G29" s="23">
        <f t="shared" si="1"/>
        <v>0</v>
      </c>
      <c r="H29" s="39"/>
    </row>
    <row r="30" spans="1:8" x14ac:dyDescent="0.5">
      <c r="A30" s="20">
        <v>45316</v>
      </c>
      <c r="B30" s="21">
        <f t="shared" si="2"/>
        <v>0</v>
      </c>
      <c r="C30" s="31"/>
      <c r="D30" s="22">
        <v>5.0000000000000001E-3</v>
      </c>
      <c r="E30" s="23">
        <f t="shared" si="3"/>
        <v>0</v>
      </c>
      <c r="F30" s="23">
        <f t="shared" si="0"/>
        <v>0</v>
      </c>
      <c r="G30" s="23">
        <f t="shared" si="1"/>
        <v>0</v>
      </c>
      <c r="H30" s="39"/>
    </row>
    <row r="31" spans="1:8" x14ac:dyDescent="0.5">
      <c r="A31" s="20">
        <v>45317</v>
      </c>
      <c r="B31" s="21">
        <f t="shared" si="2"/>
        <v>0</v>
      </c>
      <c r="C31" s="31"/>
      <c r="D31" s="22">
        <v>5.0000000000000001E-3</v>
      </c>
      <c r="E31" s="23">
        <f t="shared" si="3"/>
        <v>0</v>
      </c>
      <c r="F31" s="23">
        <f t="shared" si="0"/>
        <v>0</v>
      </c>
      <c r="G31" s="23">
        <f t="shared" si="1"/>
        <v>0</v>
      </c>
      <c r="H31" s="39"/>
    </row>
    <row r="32" spans="1:8" x14ac:dyDescent="0.5">
      <c r="A32" s="20">
        <v>45318</v>
      </c>
      <c r="B32" s="21">
        <f t="shared" si="2"/>
        <v>0</v>
      </c>
      <c r="C32" s="31"/>
      <c r="D32" s="22">
        <v>5.0000000000000001E-3</v>
      </c>
      <c r="E32" s="23">
        <f t="shared" si="3"/>
        <v>0</v>
      </c>
      <c r="F32" s="23">
        <f t="shared" si="0"/>
        <v>0</v>
      </c>
      <c r="G32" s="23">
        <f t="shared" si="1"/>
        <v>0</v>
      </c>
      <c r="H32" s="39"/>
    </row>
    <row r="33" spans="1:10" x14ac:dyDescent="0.5">
      <c r="A33" s="20">
        <v>45319</v>
      </c>
      <c r="B33" s="21">
        <f t="shared" si="2"/>
        <v>0</v>
      </c>
      <c r="C33" s="31"/>
      <c r="D33" s="22">
        <v>5.0000000000000001E-3</v>
      </c>
      <c r="E33" s="23">
        <f t="shared" si="3"/>
        <v>0</v>
      </c>
      <c r="F33" s="23">
        <f t="shared" si="0"/>
        <v>0</v>
      </c>
      <c r="G33" s="23">
        <f t="shared" si="1"/>
        <v>0</v>
      </c>
      <c r="H33" s="39"/>
    </row>
    <row r="34" spans="1:10" x14ac:dyDescent="0.5">
      <c r="A34" s="20">
        <v>45320</v>
      </c>
      <c r="B34" s="21">
        <f t="shared" si="2"/>
        <v>0</v>
      </c>
      <c r="C34" s="31"/>
      <c r="D34" s="22">
        <v>5.0000000000000001E-3</v>
      </c>
      <c r="E34" s="23">
        <f t="shared" si="3"/>
        <v>0</v>
      </c>
      <c r="F34" s="23">
        <f t="shared" si="0"/>
        <v>0</v>
      </c>
      <c r="G34" s="23">
        <f t="shared" si="1"/>
        <v>0</v>
      </c>
      <c r="H34" s="39"/>
    </row>
    <row r="35" spans="1:10" x14ac:dyDescent="0.5">
      <c r="A35" s="20">
        <v>45321</v>
      </c>
      <c r="B35" s="21">
        <f t="shared" si="2"/>
        <v>0</v>
      </c>
      <c r="C35" s="31"/>
      <c r="D35" s="22">
        <v>5.0000000000000001E-3</v>
      </c>
      <c r="E35" s="23">
        <f t="shared" si="3"/>
        <v>0</v>
      </c>
      <c r="F35" s="23">
        <f t="shared" si="0"/>
        <v>0</v>
      </c>
      <c r="G35" s="23">
        <f t="shared" si="1"/>
        <v>0</v>
      </c>
      <c r="H35" s="39"/>
    </row>
    <row r="36" spans="1:10" x14ac:dyDescent="0.5">
      <c r="A36" s="20">
        <v>45322</v>
      </c>
      <c r="B36" s="25">
        <f t="shared" si="2"/>
        <v>0</v>
      </c>
      <c r="C36" s="32"/>
      <c r="D36" s="26">
        <v>5.0000000000000001E-3</v>
      </c>
      <c r="E36" s="27">
        <f t="shared" si="3"/>
        <v>0</v>
      </c>
      <c r="F36" s="27">
        <f t="shared" si="0"/>
        <v>0</v>
      </c>
      <c r="G36" s="27">
        <f t="shared" si="1"/>
        <v>0</v>
      </c>
      <c r="H36" s="39"/>
    </row>
    <row r="37" spans="1:10" s="13" customFormat="1" ht="27" thickBot="1" x14ac:dyDescent="0.6">
      <c r="A37" s="14" t="s">
        <v>9</v>
      </c>
      <c r="B37" s="15">
        <f>SUM(B6:B36)</f>
        <v>18895</v>
      </c>
      <c r="C37" s="15">
        <f>SUM(C6:C36)</f>
        <v>18793.919999999998</v>
      </c>
      <c r="D37" s="12"/>
      <c r="E37" s="15">
        <f t="shared" ref="E37:G37" si="4">SUM(E6:E36)</f>
        <v>94.47999999999999</v>
      </c>
      <c r="F37" s="15">
        <f t="shared" si="4"/>
        <v>6.61</v>
      </c>
      <c r="G37" s="15">
        <f t="shared" si="4"/>
        <v>101.08999999999999</v>
      </c>
      <c r="H37" s="40"/>
      <c r="J37" s="11"/>
    </row>
    <row r="38" spans="1:10" ht="26.25" thickTop="1" x14ac:dyDescent="0.5"/>
  </sheetData>
  <mergeCells count="3">
    <mergeCell ref="A1:G1"/>
    <mergeCell ref="A2:G2"/>
    <mergeCell ref="A3:G3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88" fitToWidth="0" orientation="portrait" r:id="rId1"/>
  <headerFooter>
    <oddHeader>&amp;R&amp;P / &amp;N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F7DC8C-E322-4095-9720-95E954F73049}">
  <sheetPr>
    <pageSetUpPr fitToPage="1"/>
  </sheetPr>
  <dimension ref="A1:K38"/>
  <sheetViews>
    <sheetView workbookViewId="0">
      <selection activeCell="A4" sqref="A4"/>
    </sheetView>
  </sheetViews>
  <sheetFormatPr defaultRowHeight="25.5" x14ac:dyDescent="0.5"/>
  <cols>
    <col min="1" max="1" width="10.625" style="7" bestFit="1" customWidth="1"/>
    <col min="2" max="2" width="14.375" style="8" bestFit="1" customWidth="1"/>
    <col min="3" max="3" width="14.625" style="8" customWidth="1"/>
    <col min="4" max="4" width="13.5" style="9" customWidth="1"/>
    <col min="5" max="5" width="13.5" style="3" customWidth="1"/>
    <col min="6" max="7" width="11" style="3" customWidth="1"/>
    <col min="8" max="9" width="4.5" style="3" customWidth="1"/>
    <col min="10" max="10" width="5.875" style="7" customWidth="1"/>
    <col min="11" max="254" width="9" style="3"/>
    <col min="255" max="255" width="10.5" style="3" bestFit="1" customWidth="1"/>
    <col min="256" max="256" width="9.375" style="3" bestFit="1" customWidth="1"/>
    <col min="257" max="257" width="9.125" style="3" bestFit="1" customWidth="1"/>
    <col min="258" max="258" width="0" style="3" hidden="1" customWidth="1"/>
    <col min="259" max="259" width="7.5" style="3" bestFit="1" customWidth="1"/>
    <col min="260" max="262" width="9.125" style="3" bestFit="1" customWidth="1"/>
    <col min="263" max="263" width="9.25" style="3" bestFit="1" customWidth="1"/>
    <col min="264" max="264" width="9.125" style="3" bestFit="1" customWidth="1"/>
    <col min="265" max="510" width="9" style="3"/>
    <col min="511" max="511" width="10.5" style="3" bestFit="1" customWidth="1"/>
    <col min="512" max="512" width="9.375" style="3" bestFit="1" customWidth="1"/>
    <col min="513" max="513" width="9.125" style="3" bestFit="1" customWidth="1"/>
    <col min="514" max="514" width="0" style="3" hidden="1" customWidth="1"/>
    <col min="515" max="515" width="7.5" style="3" bestFit="1" customWidth="1"/>
    <col min="516" max="518" width="9.125" style="3" bestFit="1" customWidth="1"/>
    <col min="519" max="519" width="9.25" style="3" bestFit="1" customWidth="1"/>
    <col min="520" max="520" width="9.125" style="3" bestFit="1" customWidth="1"/>
    <col min="521" max="766" width="9" style="3"/>
    <col min="767" max="767" width="10.5" style="3" bestFit="1" customWidth="1"/>
    <col min="768" max="768" width="9.375" style="3" bestFit="1" customWidth="1"/>
    <col min="769" max="769" width="9.125" style="3" bestFit="1" customWidth="1"/>
    <col min="770" max="770" width="0" style="3" hidden="1" customWidth="1"/>
    <col min="771" max="771" width="7.5" style="3" bestFit="1" customWidth="1"/>
    <col min="772" max="774" width="9.125" style="3" bestFit="1" customWidth="1"/>
    <col min="775" max="775" width="9.25" style="3" bestFit="1" customWidth="1"/>
    <col min="776" max="776" width="9.125" style="3" bestFit="1" customWidth="1"/>
    <col min="777" max="1022" width="9" style="3"/>
    <col min="1023" max="1023" width="10.5" style="3" bestFit="1" customWidth="1"/>
    <col min="1024" max="1024" width="9.375" style="3" bestFit="1" customWidth="1"/>
    <col min="1025" max="1025" width="9.125" style="3" bestFit="1" customWidth="1"/>
    <col min="1026" max="1026" width="0" style="3" hidden="1" customWidth="1"/>
    <col min="1027" max="1027" width="7.5" style="3" bestFit="1" customWidth="1"/>
    <col min="1028" max="1030" width="9.125" style="3" bestFit="1" customWidth="1"/>
    <col min="1031" max="1031" width="9.25" style="3" bestFit="1" customWidth="1"/>
    <col min="1032" max="1032" width="9.125" style="3" bestFit="1" customWidth="1"/>
    <col min="1033" max="1278" width="9" style="3"/>
    <col min="1279" max="1279" width="10.5" style="3" bestFit="1" customWidth="1"/>
    <col min="1280" max="1280" width="9.375" style="3" bestFit="1" customWidth="1"/>
    <col min="1281" max="1281" width="9.125" style="3" bestFit="1" customWidth="1"/>
    <col min="1282" max="1282" width="0" style="3" hidden="1" customWidth="1"/>
    <col min="1283" max="1283" width="7.5" style="3" bestFit="1" customWidth="1"/>
    <col min="1284" max="1286" width="9.125" style="3" bestFit="1" customWidth="1"/>
    <col min="1287" max="1287" width="9.25" style="3" bestFit="1" customWidth="1"/>
    <col min="1288" max="1288" width="9.125" style="3" bestFit="1" customWidth="1"/>
    <col min="1289" max="1534" width="9" style="3"/>
    <col min="1535" max="1535" width="10.5" style="3" bestFit="1" customWidth="1"/>
    <col min="1536" max="1536" width="9.375" style="3" bestFit="1" customWidth="1"/>
    <col min="1537" max="1537" width="9.125" style="3" bestFit="1" customWidth="1"/>
    <col min="1538" max="1538" width="0" style="3" hidden="1" customWidth="1"/>
    <col min="1539" max="1539" width="7.5" style="3" bestFit="1" customWidth="1"/>
    <col min="1540" max="1542" width="9.125" style="3" bestFit="1" customWidth="1"/>
    <col min="1543" max="1543" width="9.25" style="3" bestFit="1" customWidth="1"/>
    <col min="1544" max="1544" width="9.125" style="3" bestFit="1" customWidth="1"/>
    <col min="1545" max="1790" width="9" style="3"/>
    <col min="1791" max="1791" width="10.5" style="3" bestFit="1" customWidth="1"/>
    <col min="1792" max="1792" width="9.375" style="3" bestFit="1" customWidth="1"/>
    <col min="1793" max="1793" width="9.125" style="3" bestFit="1" customWidth="1"/>
    <col min="1794" max="1794" width="0" style="3" hidden="1" customWidth="1"/>
    <col min="1795" max="1795" width="7.5" style="3" bestFit="1" customWidth="1"/>
    <col min="1796" max="1798" width="9.125" style="3" bestFit="1" customWidth="1"/>
    <col min="1799" max="1799" width="9.25" style="3" bestFit="1" customWidth="1"/>
    <col min="1800" max="1800" width="9.125" style="3" bestFit="1" customWidth="1"/>
    <col min="1801" max="2046" width="9" style="3"/>
    <col min="2047" max="2047" width="10.5" style="3" bestFit="1" customWidth="1"/>
    <col min="2048" max="2048" width="9.375" style="3" bestFit="1" customWidth="1"/>
    <col min="2049" max="2049" width="9.125" style="3" bestFit="1" customWidth="1"/>
    <col min="2050" max="2050" width="0" style="3" hidden="1" customWidth="1"/>
    <col min="2051" max="2051" width="7.5" style="3" bestFit="1" customWidth="1"/>
    <col min="2052" max="2054" width="9.125" style="3" bestFit="1" customWidth="1"/>
    <col min="2055" max="2055" width="9.25" style="3" bestFit="1" customWidth="1"/>
    <col min="2056" max="2056" width="9.125" style="3" bestFit="1" customWidth="1"/>
    <col min="2057" max="2302" width="9" style="3"/>
    <col min="2303" max="2303" width="10.5" style="3" bestFit="1" customWidth="1"/>
    <col min="2304" max="2304" width="9.375" style="3" bestFit="1" customWidth="1"/>
    <col min="2305" max="2305" width="9.125" style="3" bestFit="1" customWidth="1"/>
    <col min="2306" max="2306" width="0" style="3" hidden="1" customWidth="1"/>
    <col min="2307" max="2307" width="7.5" style="3" bestFit="1" customWidth="1"/>
    <col min="2308" max="2310" width="9.125" style="3" bestFit="1" customWidth="1"/>
    <col min="2311" max="2311" width="9.25" style="3" bestFit="1" customWidth="1"/>
    <col min="2312" max="2312" width="9.125" style="3" bestFit="1" customWidth="1"/>
    <col min="2313" max="2558" width="9" style="3"/>
    <col min="2559" max="2559" width="10.5" style="3" bestFit="1" customWidth="1"/>
    <col min="2560" max="2560" width="9.375" style="3" bestFit="1" customWidth="1"/>
    <col min="2561" max="2561" width="9.125" style="3" bestFit="1" customWidth="1"/>
    <col min="2562" max="2562" width="0" style="3" hidden="1" customWidth="1"/>
    <col min="2563" max="2563" width="7.5" style="3" bestFit="1" customWidth="1"/>
    <col min="2564" max="2566" width="9.125" style="3" bestFit="1" customWidth="1"/>
    <col min="2567" max="2567" width="9.25" style="3" bestFit="1" customWidth="1"/>
    <col min="2568" max="2568" width="9.125" style="3" bestFit="1" customWidth="1"/>
    <col min="2569" max="2814" width="9" style="3"/>
    <col min="2815" max="2815" width="10.5" style="3" bestFit="1" customWidth="1"/>
    <col min="2816" max="2816" width="9.375" style="3" bestFit="1" customWidth="1"/>
    <col min="2817" max="2817" width="9.125" style="3" bestFit="1" customWidth="1"/>
    <col min="2818" max="2818" width="0" style="3" hidden="1" customWidth="1"/>
    <col min="2819" max="2819" width="7.5" style="3" bestFit="1" customWidth="1"/>
    <col min="2820" max="2822" width="9.125" style="3" bestFit="1" customWidth="1"/>
    <col min="2823" max="2823" width="9.25" style="3" bestFit="1" customWidth="1"/>
    <col min="2824" max="2824" width="9.125" style="3" bestFit="1" customWidth="1"/>
    <col min="2825" max="3070" width="9" style="3"/>
    <col min="3071" max="3071" width="10.5" style="3" bestFit="1" customWidth="1"/>
    <col min="3072" max="3072" width="9.375" style="3" bestFit="1" customWidth="1"/>
    <col min="3073" max="3073" width="9.125" style="3" bestFit="1" customWidth="1"/>
    <col min="3074" max="3074" width="0" style="3" hidden="1" customWidth="1"/>
    <col min="3075" max="3075" width="7.5" style="3" bestFit="1" customWidth="1"/>
    <col min="3076" max="3078" width="9.125" style="3" bestFit="1" customWidth="1"/>
    <col min="3079" max="3079" width="9.25" style="3" bestFit="1" customWidth="1"/>
    <col min="3080" max="3080" width="9.125" style="3" bestFit="1" customWidth="1"/>
    <col min="3081" max="3326" width="9" style="3"/>
    <col min="3327" max="3327" width="10.5" style="3" bestFit="1" customWidth="1"/>
    <col min="3328" max="3328" width="9.375" style="3" bestFit="1" customWidth="1"/>
    <col min="3329" max="3329" width="9.125" style="3" bestFit="1" customWidth="1"/>
    <col min="3330" max="3330" width="0" style="3" hidden="1" customWidth="1"/>
    <col min="3331" max="3331" width="7.5" style="3" bestFit="1" customWidth="1"/>
    <col min="3332" max="3334" width="9.125" style="3" bestFit="1" customWidth="1"/>
    <col min="3335" max="3335" width="9.25" style="3" bestFit="1" customWidth="1"/>
    <col min="3336" max="3336" width="9.125" style="3" bestFit="1" customWidth="1"/>
    <col min="3337" max="3582" width="9" style="3"/>
    <col min="3583" max="3583" width="10.5" style="3" bestFit="1" customWidth="1"/>
    <col min="3584" max="3584" width="9.375" style="3" bestFit="1" customWidth="1"/>
    <col min="3585" max="3585" width="9.125" style="3" bestFit="1" customWidth="1"/>
    <col min="3586" max="3586" width="0" style="3" hidden="1" customWidth="1"/>
    <col min="3587" max="3587" width="7.5" style="3" bestFit="1" customWidth="1"/>
    <col min="3588" max="3590" width="9.125" style="3" bestFit="1" customWidth="1"/>
    <col min="3591" max="3591" width="9.25" style="3" bestFit="1" customWidth="1"/>
    <col min="3592" max="3592" width="9.125" style="3" bestFit="1" customWidth="1"/>
    <col min="3593" max="3838" width="9" style="3"/>
    <col min="3839" max="3839" width="10.5" style="3" bestFit="1" customWidth="1"/>
    <col min="3840" max="3840" width="9.375" style="3" bestFit="1" customWidth="1"/>
    <col min="3841" max="3841" width="9.125" style="3" bestFit="1" customWidth="1"/>
    <col min="3842" max="3842" width="0" style="3" hidden="1" customWidth="1"/>
    <col min="3843" max="3843" width="7.5" style="3" bestFit="1" customWidth="1"/>
    <col min="3844" max="3846" width="9.125" style="3" bestFit="1" customWidth="1"/>
    <col min="3847" max="3847" width="9.25" style="3" bestFit="1" customWidth="1"/>
    <col min="3848" max="3848" width="9.125" style="3" bestFit="1" customWidth="1"/>
    <col min="3849" max="4094" width="9" style="3"/>
    <col min="4095" max="4095" width="10.5" style="3" bestFit="1" customWidth="1"/>
    <col min="4096" max="4096" width="9.375" style="3" bestFit="1" customWidth="1"/>
    <col min="4097" max="4097" width="9.125" style="3" bestFit="1" customWidth="1"/>
    <col min="4098" max="4098" width="0" style="3" hidden="1" customWidth="1"/>
    <col min="4099" max="4099" width="7.5" style="3" bestFit="1" customWidth="1"/>
    <col min="4100" max="4102" width="9.125" style="3" bestFit="1" customWidth="1"/>
    <col min="4103" max="4103" width="9.25" style="3" bestFit="1" customWidth="1"/>
    <col min="4104" max="4104" width="9.125" style="3" bestFit="1" customWidth="1"/>
    <col min="4105" max="4350" width="9" style="3"/>
    <col min="4351" max="4351" width="10.5" style="3" bestFit="1" customWidth="1"/>
    <col min="4352" max="4352" width="9.375" style="3" bestFit="1" customWidth="1"/>
    <col min="4353" max="4353" width="9.125" style="3" bestFit="1" customWidth="1"/>
    <col min="4354" max="4354" width="0" style="3" hidden="1" customWidth="1"/>
    <col min="4355" max="4355" width="7.5" style="3" bestFit="1" customWidth="1"/>
    <col min="4356" max="4358" width="9.125" style="3" bestFit="1" customWidth="1"/>
    <col min="4359" max="4359" width="9.25" style="3" bestFit="1" customWidth="1"/>
    <col min="4360" max="4360" width="9.125" style="3" bestFit="1" customWidth="1"/>
    <col min="4361" max="4606" width="9" style="3"/>
    <col min="4607" max="4607" width="10.5" style="3" bestFit="1" customWidth="1"/>
    <col min="4608" max="4608" width="9.375" style="3" bestFit="1" customWidth="1"/>
    <col min="4609" max="4609" width="9.125" style="3" bestFit="1" customWidth="1"/>
    <col min="4610" max="4610" width="0" style="3" hidden="1" customWidth="1"/>
    <col min="4611" max="4611" width="7.5" style="3" bestFit="1" customWidth="1"/>
    <col min="4612" max="4614" width="9.125" style="3" bestFit="1" customWidth="1"/>
    <col min="4615" max="4615" width="9.25" style="3" bestFit="1" customWidth="1"/>
    <col min="4616" max="4616" width="9.125" style="3" bestFit="1" customWidth="1"/>
    <col min="4617" max="4862" width="9" style="3"/>
    <col min="4863" max="4863" width="10.5" style="3" bestFit="1" customWidth="1"/>
    <col min="4864" max="4864" width="9.375" style="3" bestFit="1" customWidth="1"/>
    <col min="4865" max="4865" width="9.125" style="3" bestFit="1" customWidth="1"/>
    <col min="4866" max="4866" width="0" style="3" hidden="1" customWidth="1"/>
    <col min="4867" max="4867" width="7.5" style="3" bestFit="1" customWidth="1"/>
    <col min="4868" max="4870" width="9.125" style="3" bestFit="1" customWidth="1"/>
    <col min="4871" max="4871" width="9.25" style="3" bestFit="1" customWidth="1"/>
    <col min="4872" max="4872" width="9.125" style="3" bestFit="1" customWidth="1"/>
    <col min="4873" max="5118" width="9" style="3"/>
    <col min="5119" max="5119" width="10.5" style="3" bestFit="1" customWidth="1"/>
    <col min="5120" max="5120" width="9.375" style="3" bestFit="1" customWidth="1"/>
    <col min="5121" max="5121" width="9.125" style="3" bestFit="1" customWidth="1"/>
    <col min="5122" max="5122" width="0" style="3" hidden="1" customWidth="1"/>
    <col min="5123" max="5123" width="7.5" style="3" bestFit="1" customWidth="1"/>
    <col min="5124" max="5126" width="9.125" style="3" bestFit="1" customWidth="1"/>
    <col min="5127" max="5127" width="9.25" style="3" bestFit="1" customWidth="1"/>
    <col min="5128" max="5128" width="9.125" style="3" bestFit="1" customWidth="1"/>
    <col min="5129" max="5374" width="9" style="3"/>
    <col min="5375" max="5375" width="10.5" style="3" bestFit="1" customWidth="1"/>
    <col min="5376" max="5376" width="9.375" style="3" bestFit="1" customWidth="1"/>
    <col min="5377" max="5377" width="9.125" style="3" bestFit="1" customWidth="1"/>
    <col min="5378" max="5378" width="0" style="3" hidden="1" customWidth="1"/>
    <col min="5379" max="5379" width="7.5" style="3" bestFit="1" customWidth="1"/>
    <col min="5380" max="5382" width="9.125" style="3" bestFit="1" customWidth="1"/>
    <col min="5383" max="5383" width="9.25" style="3" bestFit="1" customWidth="1"/>
    <col min="5384" max="5384" width="9.125" style="3" bestFit="1" customWidth="1"/>
    <col min="5385" max="5630" width="9" style="3"/>
    <col min="5631" max="5631" width="10.5" style="3" bestFit="1" customWidth="1"/>
    <col min="5632" max="5632" width="9.375" style="3" bestFit="1" customWidth="1"/>
    <col min="5633" max="5633" width="9.125" style="3" bestFit="1" customWidth="1"/>
    <col min="5634" max="5634" width="0" style="3" hidden="1" customWidth="1"/>
    <col min="5635" max="5635" width="7.5" style="3" bestFit="1" customWidth="1"/>
    <col min="5636" max="5638" width="9.125" style="3" bestFit="1" customWidth="1"/>
    <col min="5639" max="5639" width="9.25" style="3" bestFit="1" customWidth="1"/>
    <col min="5640" max="5640" width="9.125" style="3" bestFit="1" customWidth="1"/>
    <col min="5641" max="5886" width="9" style="3"/>
    <col min="5887" max="5887" width="10.5" style="3" bestFit="1" customWidth="1"/>
    <col min="5888" max="5888" width="9.375" style="3" bestFit="1" customWidth="1"/>
    <col min="5889" max="5889" width="9.125" style="3" bestFit="1" customWidth="1"/>
    <col min="5890" max="5890" width="0" style="3" hidden="1" customWidth="1"/>
    <col min="5891" max="5891" width="7.5" style="3" bestFit="1" customWidth="1"/>
    <col min="5892" max="5894" width="9.125" style="3" bestFit="1" customWidth="1"/>
    <col min="5895" max="5895" width="9.25" style="3" bestFit="1" customWidth="1"/>
    <col min="5896" max="5896" width="9.125" style="3" bestFit="1" customWidth="1"/>
    <col min="5897" max="6142" width="9" style="3"/>
    <col min="6143" max="6143" width="10.5" style="3" bestFit="1" customWidth="1"/>
    <col min="6144" max="6144" width="9.375" style="3" bestFit="1" customWidth="1"/>
    <col min="6145" max="6145" width="9.125" style="3" bestFit="1" customWidth="1"/>
    <col min="6146" max="6146" width="0" style="3" hidden="1" customWidth="1"/>
    <col min="6147" max="6147" width="7.5" style="3" bestFit="1" customWidth="1"/>
    <col min="6148" max="6150" width="9.125" style="3" bestFit="1" customWidth="1"/>
    <col min="6151" max="6151" width="9.25" style="3" bestFit="1" customWidth="1"/>
    <col min="6152" max="6152" width="9.125" style="3" bestFit="1" customWidth="1"/>
    <col min="6153" max="6398" width="9" style="3"/>
    <col min="6399" max="6399" width="10.5" style="3" bestFit="1" customWidth="1"/>
    <col min="6400" max="6400" width="9.375" style="3" bestFit="1" customWidth="1"/>
    <col min="6401" max="6401" width="9.125" style="3" bestFit="1" customWidth="1"/>
    <col min="6402" max="6402" width="0" style="3" hidden="1" customWidth="1"/>
    <col min="6403" max="6403" width="7.5" style="3" bestFit="1" customWidth="1"/>
    <col min="6404" max="6406" width="9.125" style="3" bestFit="1" customWidth="1"/>
    <col min="6407" max="6407" width="9.25" style="3" bestFit="1" customWidth="1"/>
    <col min="6408" max="6408" width="9.125" style="3" bestFit="1" customWidth="1"/>
    <col min="6409" max="6654" width="9" style="3"/>
    <col min="6655" max="6655" width="10.5" style="3" bestFit="1" customWidth="1"/>
    <col min="6656" max="6656" width="9.375" style="3" bestFit="1" customWidth="1"/>
    <col min="6657" max="6657" width="9.125" style="3" bestFit="1" customWidth="1"/>
    <col min="6658" max="6658" width="0" style="3" hidden="1" customWidth="1"/>
    <col min="6659" max="6659" width="7.5" style="3" bestFit="1" customWidth="1"/>
    <col min="6660" max="6662" width="9.125" style="3" bestFit="1" customWidth="1"/>
    <col min="6663" max="6663" width="9.25" style="3" bestFit="1" customWidth="1"/>
    <col min="6664" max="6664" width="9.125" style="3" bestFit="1" customWidth="1"/>
    <col min="6665" max="6910" width="9" style="3"/>
    <col min="6911" max="6911" width="10.5" style="3" bestFit="1" customWidth="1"/>
    <col min="6912" max="6912" width="9.375" style="3" bestFit="1" customWidth="1"/>
    <col min="6913" max="6913" width="9.125" style="3" bestFit="1" customWidth="1"/>
    <col min="6914" max="6914" width="0" style="3" hidden="1" customWidth="1"/>
    <col min="6915" max="6915" width="7.5" style="3" bestFit="1" customWidth="1"/>
    <col min="6916" max="6918" width="9.125" style="3" bestFit="1" customWidth="1"/>
    <col min="6919" max="6919" width="9.25" style="3" bestFit="1" customWidth="1"/>
    <col min="6920" max="6920" width="9.125" style="3" bestFit="1" customWidth="1"/>
    <col min="6921" max="7166" width="9" style="3"/>
    <col min="7167" max="7167" width="10.5" style="3" bestFit="1" customWidth="1"/>
    <col min="7168" max="7168" width="9.375" style="3" bestFit="1" customWidth="1"/>
    <col min="7169" max="7169" width="9.125" style="3" bestFit="1" customWidth="1"/>
    <col min="7170" max="7170" width="0" style="3" hidden="1" customWidth="1"/>
    <col min="7171" max="7171" width="7.5" style="3" bestFit="1" customWidth="1"/>
    <col min="7172" max="7174" width="9.125" style="3" bestFit="1" customWidth="1"/>
    <col min="7175" max="7175" width="9.25" style="3" bestFit="1" customWidth="1"/>
    <col min="7176" max="7176" width="9.125" style="3" bestFit="1" customWidth="1"/>
    <col min="7177" max="7422" width="9" style="3"/>
    <col min="7423" max="7423" width="10.5" style="3" bestFit="1" customWidth="1"/>
    <col min="7424" max="7424" width="9.375" style="3" bestFit="1" customWidth="1"/>
    <col min="7425" max="7425" width="9.125" style="3" bestFit="1" customWidth="1"/>
    <col min="7426" max="7426" width="0" style="3" hidden="1" customWidth="1"/>
    <col min="7427" max="7427" width="7.5" style="3" bestFit="1" customWidth="1"/>
    <col min="7428" max="7430" width="9.125" style="3" bestFit="1" customWidth="1"/>
    <col min="7431" max="7431" width="9.25" style="3" bestFit="1" customWidth="1"/>
    <col min="7432" max="7432" width="9.125" style="3" bestFit="1" customWidth="1"/>
    <col min="7433" max="7678" width="9" style="3"/>
    <col min="7679" max="7679" width="10.5" style="3" bestFit="1" customWidth="1"/>
    <col min="7680" max="7680" width="9.375" style="3" bestFit="1" customWidth="1"/>
    <col min="7681" max="7681" width="9.125" style="3" bestFit="1" customWidth="1"/>
    <col min="7682" max="7682" width="0" style="3" hidden="1" customWidth="1"/>
    <col min="7683" max="7683" width="7.5" style="3" bestFit="1" customWidth="1"/>
    <col min="7684" max="7686" width="9.125" style="3" bestFit="1" customWidth="1"/>
    <col min="7687" max="7687" width="9.25" style="3" bestFit="1" customWidth="1"/>
    <col min="7688" max="7688" width="9.125" style="3" bestFit="1" customWidth="1"/>
    <col min="7689" max="7934" width="9" style="3"/>
    <col min="7935" max="7935" width="10.5" style="3" bestFit="1" customWidth="1"/>
    <col min="7936" max="7936" width="9.375" style="3" bestFit="1" customWidth="1"/>
    <col min="7937" max="7937" width="9.125" style="3" bestFit="1" customWidth="1"/>
    <col min="7938" max="7938" width="0" style="3" hidden="1" customWidth="1"/>
    <col min="7939" max="7939" width="7.5" style="3" bestFit="1" customWidth="1"/>
    <col min="7940" max="7942" width="9.125" style="3" bestFit="1" customWidth="1"/>
    <col min="7943" max="7943" width="9.25" style="3" bestFit="1" customWidth="1"/>
    <col min="7944" max="7944" width="9.125" style="3" bestFit="1" customWidth="1"/>
    <col min="7945" max="8190" width="9" style="3"/>
    <col min="8191" max="8191" width="10.5" style="3" bestFit="1" customWidth="1"/>
    <col min="8192" max="8192" width="9.375" style="3" bestFit="1" customWidth="1"/>
    <col min="8193" max="8193" width="9.125" style="3" bestFit="1" customWidth="1"/>
    <col min="8194" max="8194" width="0" style="3" hidden="1" customWidth="1"/>
    <col min="8195" max="8195" width="7.5" style="3" bestFit="1" customWidth="1"/>
    <col min="8196" max="8198" width="9.125" style="3" bestFit="1" customWidth="1"/>
    <col min="8199" max="8199" width="9.25" style="3" bestFit="1" customWidth="1"/>
    <col min="8200" max="8200" width="9.125" style="3" bestFit="1" customWidth="1"/>
    <col min="8201" max="8446" width="9" style="3"/>
    <col min="8447" max="8447" width="10.5" style="3" bestFit="1" customWidth="1"/>
    <col min="8448" max="8448" width="9.375" style="3" bestFit="1" customWidth="1"/>
    <col min="8449" max="8449" width="9.125" style="3" bestFit="1" customWidth="1"/>
    <col min="8450" max="8450" width="0" style="3" hidden="1" customWidth="1"/>
    <col min="8451" max="8451" width="7.5" style="3" bestFit="1" customWidth="1"/>
    <col min="8452" max="8454" width="9.125" style="3" bestFit="1" customWidth="1"/>
    <col min="8455" max="8455" width="9.25" style="3" bestFit="1" customWidth="1"/>
    <col min="8456" max="8456" width="9.125" style="3" bestFit="1" customWidth="1"/>
    <col min="8457" max="8702" width="9" style="3"/>
    <col min="8703" max="8703" width="10.5" style="3" bestFit="1" customWidth="1"/>
    <col min="8704" max="8704" width="9.375" style="3" bestFit="1" customWidth="1"/>
    <col min="8705" max="8705" width="9.125" style="3" bestFit="1" customWidth="1"/>
    <col min="8706" max="8706" width="0" style="3" hidden="1" customWidth="1"/>
    <col min="8707" max="8707" width="7.5" style="3" bestFit="1" customWidth="1"/>
    <col min="8708" max="8710" width="9.125" style="3" bestFit="1" customWidth="1"/>
    <col min="8711" max="8711" width="9.25" style="3" bestFit="1" customWidth="1"/>
    <col min="8712" max="8712" width="9.125" style="3" bestFit="1" customWidth="1"/>
    <col min="8713" max="8958" width="9" style="3"/>
    <col min="8959" max="8959" width="10.5" style="3" bestFit="1" customWidth="1"/>
    <col min="8960" max="8960" width="9.375" style="3" bestFit="1" customWidth="1"/>
    <col min="8961" max="8961" width="9.125" style="3" bestFit="1" customWidth="1"/>
    <col min="8962" max="8962" width="0" style="3" hidden="1" customWidth="1"/>
    <col min="8963" max="8963" width="7.5" style="3" bestFit="1" customWidth="1"/>
    <col min="8964" max="8966" width="9.125" style="3" bestFit="1" customWidth="1"/>
    <col min="8967" max="8967" width="9.25" style="3" bestFit="1" customWidth="1"/>
    <col min="8968" max="8968" width="9.125" style="3" bestFit="1" customWidth="1"/>
    <col min="8969" max="9214" width="9" style="3"/>
    <col min="9215" max="9215" width="10.5" style="3" bestFit="1" customWidth="1"/>
    <col min="9216" max="9216" width="9.375" style="3" bestFit="1" customWidth="1"/>
    <col min="9217" max="9217" width="9.125" style="3" bestFit="1" customWidth="1"/>
    <col min="9218" max="9218" width="0" style="3" hidden="1" customWidth="1"/>
    <col min="9219" max="9219" width="7.5" style="3" bestFit="1" customWidth="1"/>
    <col min="9220" max="9222" width="9.125" style="3" bestFit="1" customWidth="1"/>
    <col min="9223" max="9223" width="9.25" style="3" bestFit="1" customWidth="1"/>
    <col min="9224" max="9224" width="9.125" style="3" bestFit="1" customWidth="1"/>
    <col min="9225" max="9470" width="9" style="3"/>
    <col min="9471" max="9471" width="10.5" style="3" bestFit="1" customWidth="1"/>
    <col min="9472" max="9472" width="9.375" style="3" bestFit="1" customWidth="1"/>
    <col min="9473" max="9473" width="9.125" style="3" bestFit="1" customWidth="1"/>
    <col min="9474" max="9474" width="0" style="3" hidden="1" customWidth="1"/>
    <col min="9475" max="9475" width="7.5" style="3" bestFit="1" customWidth="1"/>
    <col min="9476" max="9478" width="9.125" style="3" bestFit="1" customWidth="1"/>
    <col min="9479" max="9479" width="9.25" style="3" bestFit="1" customWidth="1"/>
    <col min="9480" max="9480" width="9.125" style="3" bestFit="1" customWidth="1"/>
    <col min="9481" max="9726" width="9" style="3"/>
    <col min="9727" max="9727" width="10.5" style="3" bestFit="1" customWidth="1"/>
    <col min="9728" max="9728" width="9.375" style="3" bestFit="1" customWidth="1"/>
    <col min="9729" max="9729" width="9.125" style="3" bestFit="1" customWidth="1"/>
    <col min="9730" max="9730" width="0" style="3" hidden="1" customWidth="1"/>
    <col min="9731" max="9731" width="7.5" style="3" bestFit="1" customWidth="1"/>
    <col min="9732" max="9734" width="9.125" style="3" bestFit="1" customWidth="1"/>
    <col min="9735" max="9735" width="9.25" style="3" bestFit="1" customWidth="1"/>
    <col min="9736" max="9736" width="9.125" style="3" bestFit="1" customWidth="1"/>
    <col min="9737" max="9982" width="9" style="3"/>
    <col min="9983" max="9983" width="10.5" style="3" bestFit="1" customWidth="1"/>
    <col min="9984" max="9984" width="9.375" style="3" bestFit="1" customWidth="1"/>
    <col min="9985" max="9985" width="9.125" style="3" bestFit="1" customWidth="1"/>
    <col min="9986" max="9986" width="0" style="3" hidden="1" customWidth="1"/>
    <col min="9987" max="9987" width="7.5" style="3" bestFit="1" customWidth="1"/>
    <col min="9988" max="9990" width="9.125" style="3" bestFit="1" customWidth="1"/>
    <col min="9991" max="9991" width="9.25" style="3" bestFit="1" customWidth="1"/>
    <col min="9992" max="9992" width="9.125" style="3" bestFit="1" customWidth="1"/>
    <col min="9993" max="10238" width="9" style="3"/>
    <col min="10239" max="10239" width="10.5" style="3" bestFit="1" customWidth="1"/>
    <col min="10240" max="10240" width="9.375" style="3" bestFit="1" customWidth="1"/>
    <col min="10241" max="10241" width="9.125" style="3" bestFit="1" customWidth="1"/>
    <col min="10242" max="10242" width="0" style="3" hidden="1" customWidth="1"/>
    <col min="10243" max="10243" width="7.5" style="3" bestFit="1" customWidth="1"/>
    <col min="10244" max="10246" width="9.125" style="3" bestFit="1" customWidth="1"/>
    <col min="10247" max="10247" width="9.25" style="3" bestFit="1" customWidth="1"/>
    <col min="10248" max="10248" width="9.125" style="3" bestFit="1" customWidth="1"/>
    <col min="10249" max="10494" width="9" style="3"/>
    <col min="10495" max="10495" width="10.5" style="3" bestFit="1" customWidth="1"/>
    <col min="10496" max="10496" width="9.375" style="3" bestFit="1" customWidth="1"/>
    <col min="10497" max="10497" width="9.125" style="3" bestFit="1" customWidth="1"/>
    <col min="10498" max="10498" width="0" style="3" hidden="1" customWidth="1"/>
    <col min="10499" max="10499" width="7.5" style="3" bestFit="1" customWidth="1"/>
    <col min="10500" max="10502" width="9.125" style="3" bestFit="1" customWidth="1"/>
    <col min="10503" max="10503" width="9.25" style="3" bestFit="1" customWidth="1"/>
    <col min="10504" max="10504" width="9.125" style="3" bestFit="1" customWidth="1"/>
    <col min="10505" max="10750" width="9" style="3"/>
    <col min="10751" max="10751" width="10.5" style="3" bestFit="1" customWidth="1"/>
    <col min="10752" max="10752" width="9.375" style="3" bestFit="1" customWidth="1"/>
    <col min="10753" max="10753" width="9.125" style="3" bestFit="1" customWidth="1"/>
    <col min="10754" max="10754" width="0" style="3" hidden="1" customWidth="1"/>
    <col min="10755" max="10755" width="7.5" style="3" bestFit="1" customWidth="1"/>
    <col min="10756" max="10758" width="9.125" style="3" bestFit="1" customWidth="1"/>
    <col min="10759" max="10759" width="9.25" style="3" bestFit="1" customWidth="1"/>
    <col min="10760" max="10760" width="9.125" style="3" bestFit="1" customWidth="1"/>
    <col min="10761" max="11006" width="9" style="3"/>
    <col min="11007" max="11007" width="10.5" style="3" bestFit="1" customWidth="1"/>
    <col min="11008" max="11008" width="9.375" style="3" bestFit="1" customWidth="1"/>
    <col min="11009" max="11009" width="9.125" style="3" bestFit="1" customWidth="1"/>
    <col min="11010" max="11010" width="0" style="3" hidden="1" customWidth="1"/>
    <col min="11011" max="11011" width="7.5" style="3" bestFit="1" customWidth="1"/>
    <col min="11012" max="11014" width="9.125" style="3" bestFit="1" customWidth="1"/>
    <col min="11015" max="11015" width="9.25" style="3" bestFit="1" customWidth="1"/>
    <col min="11016" max="11016" width="9.125" style="3" bestFit="1" customWidth="1"/>
    <col min="11017" max="11262" width="9" style="3"/>
    <col min="11263" max="11263" width="10.5" style="3" bestFit="1" customWidth="1"/>
    <col min="11264" max="11264" width="9.375" style="3" bestFit="1" customWidth="1"/>
    <col min="11265" max="11265" width="9.125" style="3" bestFit="1" customWidth="1"/>
    <col min="11266" max="11266" width="0" style="3" hidden="1" customWidth="1"/>
    <col min="11267" max="11267" width="7.5" style="3" bestFit="1" customWidth="1"/>
    <col min="11268" max="11270" width="9.125" style="3" bestFit="1" customWidth="1"/>
    <col min="11271" max="11271" width="9.25" style="3" bestFit="1" customWidth="1"/>
    <col min="11272" max="11272" width="9.125" style="3" bestFit="1" customWidth="1"/>
    <col min="11273" max="11518" width="9" style="3"/>
    <col min="11519" max="11519" width="10.5" style="3" bestFit="1" customWidth="1"/>
    <col min="11520" max="11520" width="9.375" style="3" bestFit="1" customWidth="1"/>
    <col min="11521" max="11521" width="9.125" style="3" bestFit="1" customWidth="1"/>
    <col min="11522" max="11522" width="0" style="3" hidden="1" customWidth="1"/>
    <col min="11523" max="11523" width="7.5" style="3" bestFit="1" customWidth="1"/>
    <col min="11524" max="11526" width="9.125" style="3" bestFit="1" customWidth="1"/>
    <col min="11527" max="11527" width="9.25" style="3" bestFit="1" customWidth="1"/>
    <col min="11528" max="11528" width="9.125" style="3" bestFit="1" customWidth="1"/>
    <col min="11529" max="11774" width="9" style="3"/>
    <col min="11775" max="11775" width="10.5" style="3" bestFit="1" customWidth="1"/>
    <col min="11776" max="11776" width="9.375" style="3" bestFit="1" customWidth="1"/>
    <col min="11777" max="11777" width="9.125" style="3" bestFit="1" customWidth="1"/>
    <col min="11778" max="11778" width="0" style="3" hidden="1" customWidth="1"/>
    <col min="11779" max="11779" width="7.5" style="3" bestFit="1" customWidth="1"/>
    <col min="11780" max="11782" width="9.125" style="3" bestFit="1" customWidth="1"/>
    <col min="11783" max="11783" width="9.25" style="3" bestFit="1" customWidth="1"/>
    <col min="11784" max="11784" width="9.125" style="3" bestFit="1" customWidth="1"/>
    <col min="11785" max="12030" width="9" style="3"/>
    <col min="12031" max="12031" width="10.5" style="3" bestFit="1" customWidth="1"/>
    <col min="12032" max="12032" width="9.375" style="3" bestFit="1" customWidth="1"/>
    <col min="12033" max="12033" width="9.125" style="3" bestFit="1" customWidth="1"/>
    <col min="12034" max="12034" width="0" style="3" hidden="1" customWidth="1"/>
    <col min="12035" max="12035" width="7.5" style="3" bestFit="1" customWidth="1"/>
    <col min="12036" max="12038" width="9.125" style="3" bestFit="1" customWidth="1"/>
    <col min="12039" max="12039" width="9.25" style="3" bestFit="1" customWidth="1"/>
    <col min="12040" max="12040" width="9.125" style="3" bestFit="1" customWidth="1"/>
    <col min="12041" max="12286" width="9" style="3"/>
    <col min="12287" max="12287" width="10.5" style="3" bestFit="1" customWidth="1"/>
    <col min="12288" max="12288" width="9.375" style="3" bestFit="1" customWidth="1"/>
    <col min="12289" max="12289" width="9.125" style="3" bestFit="1" customWidth="1"/>
    <col min="12290" max="12290" width="0" style="3" hidden="1" customWidth="1"/>
    <col min="12291" max="12291" width="7.5" style="3" bestFit="1" customWidth="1"/>
    <col min="12292" max="12294" width="9.125" style="3" bestFit="1" customWidth="1"/>
    <col min="12295" max="12295" width="9.25" style="3" bestFit="1" customWidth="1"/>
    <col min="12296" max="12296" width="9.125" style="3" bestFit="1" customWidth="1"/>
    <col min="12297" max="12542" width="9" style="3"/>
    <col min="12543" max="12543" width="10.5" style="3" bestFit="1" customWidth="1"/>
    <col min="12544" max="12544" width="9.375" style="3" bestFit="1" customWidth="1"/>
    <col min="12545" max="12545" width="9.125" style="3" bestFit="1" customWidth="1"/>
    <col min="12546" max="12546" width="0" style="3" hidden="1" customWidth="1"/>
    <col min="12547" max="12547" width="7.5" style="3" bestFit="1" customWidth="1"/>
    <col min="12548" max="12550" width="9.125" style="3" bestFit="1" customWidth="1"/>
    <col min="12551" max="12551" width="9.25" style="3" bestFit="1" customWidth="1"/>
    <col min="12552" max="12552" width="9.125" style="3" bestFit="1" customWidth="1"/>
    <col min="12553" max="12798" width="9" style="3"/>
    <col min="12799" max="12799" width="10.5" style="3" bestFit="1" customWidth="1"/>
    <col min="12800" max="12800" width="9.375" style="3" bestFit="1" customWidth="1"/>
    <col min="12801" max="12801" width="9.125" style="3" bestFit="1" customWidth="1"/>
    <col min="12802" max="12802" width="0" style="3" hidden="1" customWidth="1"/>
    <col min="12803" max="12803" width="7.5" style="3" bestFit="1" customWidth="1"/>
    <col min="12804" max="12806" width="9.125" style="3" bestFit="1" customWidth="1"/>
    <col min="12807" max="12807" width="9.25" style="3" bestFit="1" customWidth="1"/>
    <col min="12808" max="12808" width="9.125" style="3" bestFit="1" customWidth="1"/>
    <col min="12809" max="13054" width="9" style="3"/>
    <col min="13055" max="13055" width="10.5" style="3" bestFit="1" customWidth="1"/>
    <col min="13056" max="13056" width="9.375" style="3" bestFit="1" customWidth="1"/>
    <col min="13057" max="13057" width="9.125" style="3" bestFit="1" customWidth="1"/>
    <col min="13058" max="13058" width="0" style="3" hidden="1" customWidth="1"/>
    <col min="13059" max="13059" width="7.5" style="3" bestFit="1" customWidth="1"/>
    <col min="13060" max="13062" width="9.125" style="3" bestFit="1" customWidth="1"/>
    <col min="13063" max="13063" width="9.25" style="3" bestFit="1" customWidth="1"/>
    <col min="13064" max="13064" width="9.125" style="3" bestFit="1" customWidth="1"/>
    <col min="13065" max="13310" width="9" style="3"/>
    <col min="13311" max="13311" width="10.5" style="3" bestFit="1" customWidth="1"/>
    <col min="13312" max="13312" width="9.375" style="3" bestFit="1" customWidth="1"/>
    <col min="13313" max="13313" width="9.125" style="3" bestFit="1" customWidth="1"/>
    <col min="13314" max="13314" width="0" style="3" hidden="1" customWidth="1"/>
    <col min="13315" max="13315" width="7.5" style="3" bestFit="1" customWidth="1"/>
    <col min="13316" max="13318" width="9.125" style="3" bestFit="1" customWidth="1"/>
    <col min="13319" max="13319" width="9.25" style="3" bestFit="1" customWidth="1"/>
    <col min="13320" max="13320" width="9.125" style="3" bestFit="1" customWidth="1"/>
    <col min="13321" max="13566" width="9" style="3"/>
    <col min="13567" max="13567" width="10.5" style="3" bestFit="1" customWidth="1"/>
    <col min="13568" max="13568" width="9.375" style="3" bestFit="1" customWidth="1"/>
    <col min="13569" max="13569" width="9.125" style="3" bestFit="1" customWidth="1"/>
    <col min="13570" max="13570" width="0" style="3" hidden="1" customWidth="1"/>
    <col min="13571" max="13571" width="7.5" style="3" bestFit="1" customWidth="1"/>
    <col min="13572" max="13574" width="9.125" style="3" bestFit="1" customWidth="1"/>
    <col min="13575" max="13575" width="9.25" style="3" bestFit="1" customWidth="1"/>
    <col min="13576" max="13576" width="9.125" style="3" bestFit="1" customWidth="1"/>
    <col min="13577" max="13822" width="9" style="3"/>
    <col min="13823" max="13823" width="10.5" style="3" bestFit="1" customWidth="1"/>
    <col min="13824" max="13824" width="9.375" style="3" bestFit="1" customWidth="1"/>
    <col min="13825" max="13825" width="9.125" style="3" bestFit="1" customWidth="1"/>
    <col min="13826" max="13826" width="0" style="3" hidden="1" customWidth="1"/>
    <col min="13827" max="13827" width="7.5" style="3" bestFit="1" customWidth="1"/>
    <col min="13828" max="13830" width="9.125" style="3" bestFit="1" customWidth="1"/>
    <col min="13831" max="13831" width="9.25" style="3" bestFit="1" customWidth="1"/>
    <col min="13832" max="13832" width="9.125" style="3" bestFit="1" customWidth="1"/>
    <col min="13833" max="14078" width="9" style="3"/>
    <col min="14079" max="14079" width="10.5" style="3" bestFit="1" customWidth="1"/>
    <col min="14080" max="14080" width="9.375" style="3" bestFit="1" customWidth="1"/>
    <col min="14081" max="14081" width="9.125" style="3" bestFit="1" customWidth="1"/>
    <col min="14082" max="14082" width="0" style="3" hidden="1" customWidth="1"/>
    <col min="14083" max="14083" width="7.5" style="3" bestFit="1" customWidth="1"/>
    <col min="14084" max="14086" width="9.125" style="3" bestFit="1" customWidth="1"/>
    <col min="14087" max="14087" width="9.25" style="3" bestFit="1" customWidth="1"/>
    <col min="14088" max="14088" width="9.125" style="3" bestFit="1" customWidth="1"/>
    <col min="14089" max="14334" width="9" style="3"/>
    <col min="14335" max="14335" width="10.5" style="3" bestFit="1" customWidth="1"/>
    <col min="14336" max="14336" width="9.375" style="3" bestFit="1" customWidth="1"/>
    <col min="14337" max="14337" width="9.125" style="3" bestFit="1" customWidth="1"/>
    <col min="14338" max="14338" width="0" style="3" hidden="1" customWidth="1"/>
    <col min="14339" max="14339" width="7.5" style="3" bestFit="1" customWidth="1"/>
    <col min="14340" max="14342" width="9.125" style="3" bestFit="1" customWidth="1"/>
    <col min="14343" max="14343" width="9.25" style="3" bestFit="1" customWidth="1"/>
    <col min="14344" max="14344" width="9.125" style="3" bestFit="1" customWidth="1"/>
    <col min="14345" max="14590" width="9" style="3"/>
    <col min="14591" max="14591" width="10.5" style="3" bestFit="1" customWidth="1"/>
    <col min="14592" max="14592" width="9.375" style="3" bestFit="1" customWidth="1"/>
    <col min="14593" max="14593" width="9.125" style="3" bestFit="1" customWidth="1"/>
    <col min="14594" max="14594" width="0" style="3" hidden="1" customWidth="1"/>
    <col min="14595" max="14595" width="7.5" style="3" bestFit="1" customWidth="1"/>
    <col min="14596" max="14598" width="9.125" style="3" bestFit="1" customWidth="1"/>
    <col min="14599" max="14599" width="9.25" style="3" bestFit="1" customWidth="1"/>
    <col min="14600" max="14600" width="9.125" style="3" bestFit="1" customWidth="1"/>
    <col min="14601" max="14846" width="9" style="3"/>
    <col min="14847" max="14847" width="10.5" style="3" bestFit="1" customWidth="1"/>
    <col min="14848" max="14848" width="9.375" style="3" bestFit="1" customWidth="1"/>
    <col min="14849" max="14849" width="9.125" style="3" bestFit="1" customWidth="1"/>
    <col min="14850" max="14850" width="0" style="3" hidden="1" customWidth="1"/>
    <col min="14851" max="14851" width="7.5" style="3" bestFit="1" customWidth="1"/>
    <col min="14852" max="14854" width="9.125" style="3" bestFit="1" customWidth="1"/>
    <col min="14855" max="14855" width="9.25" style="3" bestFit="1" customWidth="1"/>
    <col min="14856" max="14856" width="9.125" style="3" bestFit="1" customWidth="1"/>
    <col min="14857" max="15102" width="9" style="3"/>
    <col min="15103" max="15103" width="10.5" style="3" bestFit="1" customWidth="1"/>
    <col min="15104" max="15104" width="9.375" style="3" bestFit="1" customWidth="1"/>
    <col min="15105" max="15105" width="9.125" style="3" bestFit="1" customWidth="1"/>
    <col min="15106" max="15106" width="0" style="3" hidden="1" customWidth="1"/>
    <col min="15107" max="15107" width="7.5" style="3" bestFit="1" customWidth="1"/>
    <col min="15108" max="15110" width="9.125" style="3" bestFit="1" customWidth="1"/>
    <col min="15111" max="15111" width="9.25" style="3" bestFit="1" customWidth="1"/>
    <col min="15112" max="15112" width="9.125" style="3" bestFit="1" customWidth="1"/>
    <col min="15113" max="15358" width="9" style="3"/>
    <col min="15359" max="15359" width="10.5" style="3" bestFit="1" customWidth="1"/>
    <col min="15360" max="15360" width="9.375" style="3" bestFit="1" customWidth="1"/>
    <col min="15361" max="15361" width="9.125" style="3" bestFit="1" customWidth="1"/>
    <col min="15362" max="15362" width="0" style="3" hidden="1" customWidth="1"/>
    <col min="15363" max="15363" width="7.5" style="3" bestFit="1" customWidth="1"/>
    <col min="15364" max="15366" width="9.125" style="3" bestFit="1" customWidth="1"/>
    <col min="15367" max="15367" width="9.25" style="3" bestFit="1" customWidth="1"/>
    <col min="15368" max="15368" width="9.125" style="3" bestFit="1" customWidth="1"/>
    <col min="15369" max="15614" width="9" style="3"/>
    <col min="15615" max="15615" width="10.5" style="3" bestFit="1" customWidth="1"/>
    <col min="15616" max="15616" width="9.375" style="3" bestFit="1" customWidth="1"/>
    <col min="15617" max="15617" width="9.125" style="3" bestFit="1" customWidth="1"/>
    <col min="15618" max="15618" width="0" style="3" hidden="1" customWidth="1"/>
    <col min="15619" max="15619" width="7.5" style="3" bestFit="1" customWidth="1"/>
    <col min="15620" max="15622" width="9.125" style="3" bestFit="1" customWidth="1"/>
    <col min="15623" max="15623" width="9.25" style="3" bestFit="1" customWidth="1"/>
    <col min="15624" max="15624" width="9.125" style="3" bestFit="1" customWidth="1"/>
    <col min="15625" max="15870" width="9" style="3"/>
    <col min="15871" max="15871" width="10.5" style="3" bestFit="1" customWidth="1"/>
    <col min="15872" max="15872" width="9.375" style="3" bestFit="1" customWidth="1"/>
    <col min="15873" max="15873" width="9.125" style="3" bestFit="1" customWidth="1"/>
    <col min="15874" max="15874" width="0" style="3" hidden="1" customWidth="1"/>
    <col min="15875" max="15875" width="7.5" style="3" bestFit="1" customWidth="1"/>
    <col min="15876" max="15878" width="9.125" style="3" bestFit="1" customWidth="1"/>
    <col min="15879" max="15879" width="9.25" style="3" bestFit="1" customWidth="1"/>
    <col min="15880" max="15880" width="9.125" style="3" bestFit="1" customWidth="1"/>
    <col min="15881" max="16126" width="9" style="3"/>
    <col min="16127" max="16127" width="10.5" style="3" bestFit="1" customWidth="1"/>
    <col min="16128" max="16128" width="9.375" style="3" bestFit="1" customWidth="1"/>
    <col min="16129" max="16129" width="9.125" style="3" bestFit="1" customWidth="1"/>
    <col min="16130" max="16130" width="0" style="3" hidden="1" customWidth="1"/>
    <col min="16131" max="16131" width="7.5" style="3" bestFit="1" customWidth="1"/>
    <col min="16132" max="16134" width="9.125" style="3" bestFit="1" customWidth="1"/>
    <col min="16135" max="16135" width="9.25" style="3" bestFit="1" customWidth="1"/>
    <col min="16136" max="16136" width="9.125" style="3" bestFit="1" customWidth="1"/>
    <col min="16137" max="16384" width="9" style="3"/>
  </cols>
  <sheetData>
    <row r="1" spans="1:11" ht="26.25" x14ac:dyDescent="0.55000000000000004">
      <c r="A1" s="10" t="s">
        <v>10</v>
      </c>
      <c r="B1" s="10"/>
      <c r="C1" s="10"/>
      <c r="D1" s="10"/>
      <c r="E1" s="10"/>
      <c r="F1" s="10"/>
      <c r="G1" s="10"/>
      <c r="H1" s="4"/>
      <c r="I1" s="33" t="s">
        <v>11</v>
      </c>
      <c r="J1" s="38"/>
    </row>
    <row r="2" spans="1:11" ht="26.25" x14ac:dyDescent="0.55000000000000004">
      <c r="A2" s="10" t="s">
        <v>8</v>
      </c>
      <c r="B2" s="10"/>
      <c r="C2" s="10"/>
      <c r="D2" s="10"/>
      <c r="E2" s="10"/>
      <c r="F2" s="10"/>
      <c r="G2" s="10"/>
      <c r="H2" s="4"/>
      <c r="I2" s="34"/>
      <c r="J2" s="38">
        <v>1</v>
      </c>
      <c r="K2" s="34" t="s">
        <v>12</v>
      </c>
    </row>
    <row r="3" spans="1:11" ht="26.25" x14ac:dyDescent="0.55000000000000004">
      <c r="A3" s="10" t="s">
        <v>25</v>
      </c>
      <c r="B3" s="10"/>
      <c r="C3" s="10"/>
      <c r="D3" s="10"/>
      <c r="E3" s="10"/>
      <c r="F3" s="10"/>
      <c r="G3" s="10"/>
      <c r="H3" s="4"/>
      <c r="J3" s="38">
        <v>2</v>
      </c>
      <c r="K3" s="34" t="s">
        <v>15</v>
      </c>
    </row>
    <row r="4" spans="1:11" ht="26.25" x14ac:dyDescent="0.55000000000000004">
      <c r="A4" s="4"/>
      <c r="B4" s="5"/>
      <c r="C4" s="5"/>
      <c r="D4" s="1"/>
      <c r="E4" s="2"/>
      <c r="F4" s="2"/>
      <c r="G4" s="6"/>
      <c r="H4" s="6"/>
      <c r="J4" s="38" t="s">
        <v>13</v>
      </c>
      <c r="K4" s="34" t="s">
        <v>14</v>
      </c>
    </row>
    <row r="5" spans="1:11" s="7" customFormat="1" ht="52.5" x14ac:dyDescent="0.5">
      <c r="A5" s="28" t="s">
        <v>0</v>
      </c>
      <c r="B5" s="28" t="s">
        <v>1</v>
      </c>
      <c r="C5" s="29" t="s">
        <v>2</v>
      </c>
      <c r="D5" s="28" t="s">
        <v>3</v>
      </c>
      <c r="E5" s="28" t="s">
        <v>4</v>
      </c>
      <c r="F5" s="28" t="s">
        <v>5</v>
      </c>
      <c r="G5" s="28" t="s">
        <v>6</v>
      </c>
      <c r="H5" s="41"/>
    </row>
    <row r="6" spans="1:11" x14ac:dyDescent="0.5">
      <c r="A6" s="16">
        <v>45323</v>
      </c>
      <c r="B6" s="17">
        <f>+ROUND((C6*100)/(100-0.535),2)</f>
        <v>0</v>
      </c>
      <c r="C6" s="30"/>
      <c r="D6" s="18">
        <v>5.0000000000000001E-3</v>
      </c>
      <c r="E6" s="19">
        <f>+ROUND(B6*D6,2)</f>
        <v>0</v>
      </c>
      <c r="F6" s="19">
        <f t="shared" ref="F6:F36" si="0">ROUND(E6*0.07,2)</f>
        <v>0</v>
      </c>
      <c r="G6" s="19">
        <f t="shared" ref="G6:G36" si="1">SUM(E6:F6)</f>
        <v>0</v>
      </c>
      <c r="H6" s="39"/>
    </row>
    <row r="7" spans="1:11" x14ac:dyDescent="0.5">
      <c r="A7" s="20">
        <v>45324</v>
      </c>
      <c r="B7" s="37">
        <f>+ROUND((C7*100)/(100-0.535),2)</f>
        <v>0</v>
      </c>
      <c r="C7" s="31"/>
      <c r="D7" s="22">
        <v>5.0000000000000001E-3</v>
      </c>
      <c r="E7" s="35">
        <f>+ROUND(B7*D7,2)+0.01</f>
        <v>0.01</v>
      </c>
      <c r="F7" s="23">
        <f t="shared" si="0"/>
        <v>0</v>
      </c>
      <c r="G7" s="23">
        <f t="shared" si="1"/>
        <v>0.01</v>
      </c>
      <c r="H7" s="39"/>
      <c r="I7" s="36"/>
    </row>
    <row r="8" spans="1:11" x14ac:dyDescent="0.5">
      <c r="A8" s="20">
        <v>45325</v>
      </c>
      <c r="B8" s="21">
        <f t="shared" ref="B8:B36" si="2">+ROUND((C8*100)/(100-0.535),2)</f>
        <v>0</v>
      </c>
      <c r="C8" s="31"/>
      <c r="D8" s="22">
        <v>5.0000000000000001E-3</v>
      </c>
      <c r="E8" s="23">
        <f t="shared" ref="E8:E36" si="3">+ROUND(B8*D8,2)</f>
        <v>0</v>
      </c>
      <c r="F8" s="23">
        <f t="shared" si="0"/>
        <v>0</v>
      </c>
      <c r="G8" s="23">
        <f t="shared" si="1"/>
        <v>0</v>
      </c>
      <c r="H8" s="39"/>
    </row>
    <row r="9" spans="1:11" x14ac:dyDescent="0.5">
      <c r="A9" s="20">
        <v>45326</v>
      </c>
      <c r="B9" s="21">
        <f t="shared" si="2"/>
        <v>0</v>
      </c>
      <c r="C9" s="31"/>
      <c r="D9" s="22">
        <v>5.0000000000000001E-3</v>
      </c>
      <c r="E9" s="23">
        <f t="shared" si="3"/>
        <v>0</v>
      </c>
      <c r="F9" s="23">
        <f t="shared" si="0"/>
        <v>0</v>
      </c>
      <c r="G9" s="23">
        <f t="shared" si="1"/>
        <v>0</v>
      </c>
      <c r="H9" s="39"/>
    </row>
    <row r="10" spans="1:11" x14ac:dyDescent="0.5">
      <c r="A10" s="20">
        <v>45327</v>
      </c>
      <c r="B10" s="21">
        <f t="shared" si="2"/>
        <v>0</v>
      </c>
      <c r="C10" s="31"/>
      <c r="D10" s="22">
        <v>5.0000000000000001E-3</v>
      </c>
      <c r="E10" s="23">
        <f t="shared" si="3"/>
        <v>0</v>
      </c>
      <c r="F10" s="23">
        <f t="shared" si="0"/>
        <v>0</v>
      </c>
      <c r="G10" s="23">
        <f t="shared" si="1"/>
        <v>0</v>
      </c>
      <c r="H10" s="39"/>
    </row>
    <row r="11" spans="1:11" x14ac:dyDescent="0.5">
      <c r="A11" s="20">
        <v>45328</v>
      </c>
      <c r="B11" s="21">
        <f t="shared" si="2"/>
        <v>0</v>
      </c>
      <c r="C11" s="31"/>
      <c r="D11" s="22">
        <v>5.0000000000000001E-3</v>
      </c>
      <c r="E11" s="23">
        <f t="shared" si="3"/>
        <v>0</v>
      </c>
      <c r="F11" s="23">
        <f t="shared" si="0"/>
        <v>0</v>
      </c>
      <c r="G11" s="23">
        <f t="shared" si="1"/>
        <v>0</v>
      </c>
      <c r="H11" s="39"/>
    </row>
    <row r="12" spans="1:11" x14ac:dyDescent="0.5">
      <c r="A12" s="20">
        <v>45329</v>
      </c>
      <c r="B12" s="21">
        <f t="shared" si="2"/>
        <v>0</v>
      </c>
      <c r="C12" s="31"/>
      <c r="D12" s="22">
        <v>5.0000000000000001E-3</v>
      </c>
      <c r="E12" s="23">
        <f t="shared" si="3"/>
        <v>0</v>
      </c>
      <c r="F12" s="23">
        <f t="shared" si="0"/>
        <v>0</v>
      </c>
      <c r="G12" s="23">
        <f t="shared" si="1"/>
        <v>0</v>
      </c>
      <c r="H12" s="39"/>
    </row>
    <row r="13" spans="1:11" x14ac:dyDescent="0.5">
      <c r="A13" s="20">
        <v>45330</v>
      </c>
      <c r="B13" s="21">
        <f t="shared" si="2"/>
        <v>0</v>
      </c>
      <c r="C13" s="31"/>
      <c r="D13" s="22">
        <v>5.0000000000000001E-3</v>
      </c>
      <c r="E13" s="23">
        <f t="shared" si="3"/>
        <v>0</v>
      </c>
      <c r="F13" s="23">
        <f t="shared" si="0"/>
        <v>0</v>
      </c>
      <c r="G13" s="23">
        <f t="shared" si="1"/>
        <v>0</v>
      </c>
      <c r="H13" s="39"/>
    </row>
    <row r="14" spans="1:11" x14ac:dyDescent="0.5">
      <c r="A14" s="20">
        <v>45331</v>
      </c>
      <c r="B14" s="21">
        <f t="shared" si="2"/>
        <v>0</v>
      </c>
      <c r="C14" s="31"/>
      <c r="D14" s="22">
        <v>5.0000000000000001E-3</v>
      </c>
      <c r="E14" s="23">
        <f t="shared" si="3"/>
        <v>0</v>
      </c>
      <c r="F14" s="23">
        <f t="shared" si="0"/>
        <v>0</v>
      </c>
      <c r="G14" s="23">
        <f t="shared" si="1"/>
        <v>0</v>
      </c>
      <c r="H14" s="39"/>
    </row>
    <row r="15" spans="1:11" x14ac:dyDescent="0.5">
      <c r="A15" s="20">
        <v>45332</v>
      </c>
      <c r="B15" s="21">
        <f t="shared" si="2"/>
        <v>0</v>
      </c>
      <c r="C15" s="31"/>
      <c r="D15" s="22">
        <v>5.0000000000000001E-3</v>
      </c>
      <c r="E15" s="23">
        <f t="shared" si="3"/>
        <v>0</v>
      </c>
      <c r="F15" s="23">
        <f t="shared" si="0"/>
        <v>0</v>
      </c>
      <c r="G15" s="23">
        <f t="shared" si="1"/>
        <v>0</v>
      </c>
      <c r="H15" s="39"/>
    </row>
    <row r="16" spans="1:11" x14ac:dyDescent="0.5">
      <c r="A16" s="20">
        <v>45333</v>
      </c>
      <c r="B16" s="21">
        <f t="shared" si="2"/>
        <v>0</v>
      </c>
      <c r="C16" s="31"/>
      <c r="D16" s="22">
        <v>5.0000000000000001E-3</v>
      </c>
      <c r="E16" s="23">
        <f t="shared" si="3"/>
        <v>0</v>
      </c>
      <c r="F16" s="23">
        <f t="shared" si="0"/>
        <v>0</v>
      </c>
      <c r="G16" s="23">
        <f t="shared" si="1"/>
        <v>0</v>
      </c>
      <c r="H16" s="39"/>
    </row>
    <row r="17" spans="1:8" x14ac:dyDescent="0.5">
      <c r="A17" s="20">
        <v>45334</v>
      </c>
      <c r="B17" s="21">
        <f t="shared" si="2"/>
        <v>0</v>
      </c>
      <c r="C17" s="31"/>
      <c r="D17" s="22">
        <v>5.0000000000000001E-3</v>
      </c>
      <c r="E17" s="23">
        <f t="shared" si="3"/>
        <v>0</v>
      </c>
      <c r="F17" s="23">
        <f t="shared" si="0"/>
        <v>0</v>
      </c>
      <c r="G17" s="23">
        <f t="shared" si="1"/>
        <v>0</v>
      </c>
      <c r="H17" s="39"/>
    </row>
    <row r="18" spans="1:8" x14ac:dyDescent="0.5">
      <c r="A18" s="20">
        <v>45335</v>
      </c>
      <c r="B18" s="21">
        <f t="shared" si="2"/>
        <v>0</v>
      </c>
      <c r="C18" s="31"/>
      <c r="D18" s="22">
        <v>5.0000000000000001E-3</v>
      </c>
      <c r="E18" s="23">
        <f t="shared" si="3"/>
        <v>0</v>
      </c>
      <c r="F18" s="23">
        <f t="shared" si="0"/>
        <v>0</v>
      </c>
      <c r="G18" s="23">
        <f t="shared" si="1"/>
        <v>0</v>
      </c>
      <c r="H18" s="39"/>
    </row>
    <row r="19" spans="1:8" x14ac:dyDescent="0.5">
      <c r="A19" s="20">
        <v>45336</v>
      </c>
      <c r="B19" s="21">
        <f t="shared" si="2"/>
        <v>0</v>
      </c>
      <c r="C19" s="31"/>
      <c r="D19" s="22">
        <v>5.0000000000000001E-3</v>
      </c>
      <c r="E19" s="23">
        <f t="shared" si="3"/>
        <v>0</v>
      </c>
      <c r="F19" s="23">
        <f t="shared" si="0"/>
        <v>0</v>
      </c>
      <c r="G19" s="23">
        <f t="shared" si="1"/>
        <v>0</v>
      </c>
      <c r="H19" s="39"/>
    </row>
    <row r="20" spans="1:8" x14ac:dyDescent="0.5">
      <c r="A20" s="20">
        <v>45337</v>
      </c>
      <c r="B20" s="21">
        <f t="shared" si="2"/>
        <v>0</v>
      </c>
      <c r="C20" s="31"/>
      <c r="D20" s="22">
        <v>5.0000000000000001E-3</v>
      </c>
      <c r="E20" s="23">
        <f t="shared" si="3"/>
        <v>0</v>
      </c>
      <c r="F20" s="23">
        <f t="shared" si="0"/>
        <v>0</v>
      </c>
      <c r="G20" s="23">
        <f t="shared" si="1"/>
        <v>0</v>
      </c>
      <c r="H20" s="39"/>
    </row>
    <row r="21" spans="1:8" x14ac:dyDescent="0.5">
      <c r="A21" s="20">
        <v>45338</v>
      </c>
      <c r="B21" s="21">
        <f t="shared" si="2"/>
        <v>0</v>
      </c>
      <c r="C21" s="31"/>
      <c r="D21" s="22">
        <v>5.0000000000000001E-3</v>
      </c>
      <c r="E21" s="23">
        <f t="shared" si="3"/>
        <v>0</v>
      </c>
      <c r="F21" s="23">
        <f t="shared" si="0"/>
        <v>0</v>
      </c>
      <c r="G21" s="23">
        <f t="shared" si="1"/>
        <v>0</v>
      </c>
      <c r="H21" s="39"/>
    </row>
    <row r="22" spans="1:8" x14ac:dyDescent="0.5">
      <c r="A22" s="20">
        <v>45339</v>
      </c>
      <c r="B22" s="21">
        <f t="shared" si="2"/>
        <v>0</v>
      </c>
      <c r="C22" s="31"/>
      <c r="D22" s="22">
        <v>5.0000000000000001E-3</v>
      </c>
      <c r="E22" s="23">
        <f t="shared" si="3"/>
        <v>0</v>
      </c>
      <c r="F22" s="23">
        <f t="shared" si="0"/>
        <v>0</v>
      </c>
      <c r="G22" s="23">
        <f t="shared" si="1"/>
        <v>0</v>
      </c>
      <c r="H22" s="39"/>
    </row>
    <row r="23" spans="1:8" x14ac:dyDescent="0.5">
      <c r="A23" s="20">
        <v>45340</v>
      </c>
      <c r="B23" s="21">
        <f t="shared" si="2"/>
        <v>0</v>
      </c>
      <c r="C23" s="31"/>
      <c r="D23" s="22">
        <v>5.0000000000000001E-3</v>
      </c>
      <c r="E23" s="23">
        <f t="shared" si="3"/>
        <v>0</v>
      </c>
      <c r="F23" s="23">
        <f t="shared" si="0"/>
        <v>0</v>
      </c>
      <c r="G23" s="23">
        <f t="shared" si="1"/>
        <v>0</v>
      </c>
      <c r="H23" s="39"/>
    </row>
    <row r="24" spans="1:8" x14ac:dyDescent="0.5">
      <c r="A24" s="20">
        <v>45341</v>
      </c>
      <c r="B24" s="21">
        <f t="shared" si="2"/>
        <v>0</v>
      </c>
      <c r="C24" s="31"/>
      <c r="D24" s="22">
        <v>5.0000000000000001E-3</v>
      </c>
      <c r="E24" s="23">
        <f t="shared" si="3"/>
        <v>0</v>
      </c>
      <c r="F24" s="23">
        <f t="shared" si="0"/>
        <v>0</v>
      </c>
      <c r="G24" s="23">
        <f t="shared" si="1"/>
        <v>0</v>
      </c>
      <c r="H24" s="39"/>
    </row>
    <row r="25" spans="1:8" x14ac:dyDescent="0.5">
      <c r="A25" s="20">
        <v>45342</v>
      </c>
      <c r="B25" s="21">
        <f t="shared" si="2"/>
        <v>0</v>
      </c>
      <c r="C25" s="31"/>
      <c r="D25" s="22">
        <v>5.0000000000000001E-3</v>
      </c>
      <c r="E25" s="23">
        <f t="shared" si="3"/>
        <v>0</v>
      </c>
      <c r="F25" s="23">
        <f t="shared" si="0"/>
        <v>0</v>
      </c>
      <c r="G25" s="23">
        <f t="shared" si="1"/>
        <v>0</v>
      </c>
      <c r="H25" s="39"/>
    </row>
    <row r="26" spans="1:8" x14ac:dyDescent="0.5">
      <c r="A26" s="20">
        <v>45343</v>
      </c>
      <c r="B26" s="21">
        <f t="shared" si="2"/>
        <v>0</v>
      </c>
      <c r="C26" s="31"/>
      <c r="D26" s="22">
        <v>5.0000000000000001E-3</v>
      </c>
      <c r="E26" s="23">
        <f t="shared" si="3"/>
        <v>0</v>
      </c>
      <c r="F26" s="23">
        <f t="shared" si="0"/>
        <v>0</v>
      </c>
      <c r="G26" s="23">
        <f t="shared" si="1"/>
        <v>0</v>
      </c>
      <c r="H26" s="39"/>
    </row>
    <row r="27" spans="1:8" x14ac:dyDescent="0.5">
      <c r="A27" s="20">
        <v>45344</v>
      </c>
      <c r="B27" s="21">
        <f t="shared" si="2"/>
        <v>0</v>
      </c>
      <c r="C27" s="31"/>
      <c r="D27" s="22">
        <v>5.0000000000000001E-3</v>
      </c>
      <c r="E27" s="23">
        <f t="shared" si="3"/>
        <v>0</v>
      </c>
      <c r="F27" s="23">
        <f t="shared" si="0"/>
        <v>0</v>
      </c>
      <c r="G27" s="23">
        <f t="shared" si="1"/>
        <v>0</v>
      </c>
      <c r="H27" s="39"/>
    </row>
    <row r="28" spans="1:8" x14ac:dyDescent="0.5">
      <c r="A28" s="20">
        <v>45345</v>
      </c>
      <c r="B28" s="21">
        <f t="shared" si="2"/>
        <v>0</v>
      </c>
      <c r="C28" s="31"/>
      <c r="D28" s="22">
        <v>5.0000000000000001E-3</v>
      </c>
      <c r="E28" s="23">
        <f t="shared" si="3"/>
        <v>0</v>
      </c>
      <c r="F28" s="23">
        <f t="shared" si="0"/>
        <v>0</v>
      </c>
      <c r="G28" s="23">
        <f t="shared" si="1"/>
        <v>0</v>
      </c>
      <c r="H28" s="39"/>
    </row>
    <row r="29" spans="1:8" x14ac:dyDescent="0.5">
      <c r="A29" s="20">
        <v>45346</v>
      </c>
      <c r="B29" s="21">
        <f t="shared" si="2"/>
        <v>0</v>
      </c>
      <c r="C29" s="31"/>
      <c r="D29" s="22">
        <v>5.0000000000000001E-3</v>
      </c>
      <c r="E29" s="23">
        <f t="shared" si="3"/>
        <v>0</v>
      </c>
      <c r="F29" s="23">
        <f t="shared" si="0"/>
        <v>0</v>
      </c>
      <c r="G29" s="23">
        <f t="shared" si="1"/>
        <v>0</v>
      </c>
      <c r="H29" s="39"/>
    </row>
    <row r="30" spans="1:8" x14ac:dyDescent="0.5">
      <c r="A30" s="20">
        <v>45347</v>
      </c>
      <c r="B30" s="21">
        <f t="shared" si="2"/>
        <v>0</v>
      </c>
      <c r="C30" s="31"/>
      <c r="D30" s="22">
        <v>5.0000000000000001E-3</v>
      </c>
      <c r="E30" s="23">
        <f t="shared" si="3"/>
        <v>0</v>
      </c>
      <c r="F30" s="23">
        <f t="shared" si="0"/>
        <v>0</v>
      </c>
      <c r="G30" s="23">
        <f t="shared" si="1"/>
        <v>0</v>
      </c>
      <c r="H30" s="39"/>
    </row>
    <row r="31" spans="1:8" x14ac:dyDescent="0.5">
      <c r="A31" s="20">
        <v>45348</v>
      </c>
      <c r="B31" s="21">
        <f t="shared" si="2"/>
        <v>0</v>
      </c>
      <c r="C31" s="31"/>
      <c r="D31" s="22">
        <v>5.0000000000000001E-3</v>
      </c>
      <c r="E31" s="23">
        <f t="shared" si="3"/>
        <v>0</v>
      </c>
      <c r="F31" s="23">
        <f t="shared" si="0"/>
        <v>0</v>
      </c>
      <c r="G31" s="23">
        <f t="shared" si="1"/>
        <v>0</v>
      </c>
      <c r="H31" s="39"/>
    </row>
    <row r="32" spans="1:8" x14ac:dyDescent="0.5">
      <c r="A32" s="20">
        <v>45349</v>
      </c>
      <c r="B32" s="21">
        <f t="shared" si="2"/>
        <v>0</v>
      </c>
      <c r="C32" s="31"/>
      <c r="D32" s="22">
        <v>5.0000000000000001E-3</v>
      </c>
      <c r="E32" s="23">
        <f t="shared" si="3"/>
        <v>0</v>
      </c>
      <c r="F32" s="23">
        <f t="shared" si="0"/>
        <v>0</v>
      </c>
      <c r="G32" s="23">
        <f t="shared" si="1"/>
        <v>0</v>
      </c>
      <c r="H32" s="39"/>
    </row>
    <row r="33" spans="1:10" x14ac:dyDescent="0.5">
      <c r="A33" s="20">
        <v>45350</v>
      </c>
      <c r="B33" s="21">
        <f t="shared" si="2"/>
        <v>0</v>
      </c>
      <c r="C33" s="31"/>
      <c r="D33" s="22">
        <v>5.0000000000000001E-3</v>
      </c>
      <c r="E33" s="23">
        <f t="shared" si="3"/>
        <v>0</v>
      </c>
      <c r="F33" s="23">
        <f t="shared" si="0"/>
        <v>0</v>
      </c>
      <c r="G33" s="23">
        <f t="shared" si="1"/>
        <v>0</v>
      </c>
      <c r="H33" s="39"/>
    </row>
    <row r="34" spans="1:10" x14ac:dyDescent="0.5">
      <c r="A34" s="20">
        <v>45351</v>
      </c>
      <c r="B34" s="21">
        <f t="shared" si="2"/>
        <v>0</v>
      </c>
      <c r="C34" s="31"/>
      <c r="D34" s="22">
        <v>5.0000000000000001E-3</v>
      </c>
      <c r="E34" s="23">
        <f t="shared" si="3"/>
        <v>0</v>
      </c>
      <c r="F34" s="23">
        <f t="shared" si="0"/>
        <v>0</v>
      </c>
      <c r="G34" s="23">
        <f t="shared" si="1"/>
        <v>0</v>
      </c>
      <c r="H34" s="39"/>
    </row>
    <row r="35" spans="1:10" x14ac:dyDescent="0.5">
      <c r="A35" s="20"/>
      <c r="B35" s="21"/>
      <c r="C35" s="31"/>
      <c r="D35" s="22"/>
      <c r="E35" s="23"/>
      <c r="F35" s="23"/>
      <c r="G35" s="23"/>
      <c r="H35" s="39"/>
    </row>
    <row r="36" spans="1:10" x14ac:dyDescent="0.5">
      <c r="A36" s="20"/>
      <c r="B36" s="25"/>
      <c r="C36" s="32"/>
      <c r="D36" s="26"/>
      <c r="E36" s="27"/>
      <c r="F36" s="27"/>
      <c r="G36" s="27"/>
      <c r="H36" s="39"/>
    </row>
    <row r="37" spans="1:10" s="13" customFormat="1" ht="27" thickBot="1" x14ac:dyDescent="0.6">
      <c r="A37" s="14" t="s">
        <v>9</v>
      </c>
      <c r="B37" s="15">
        <f>SUM(B6:B36)</f>
        <v>0</v>
      </c>
      <c r="C37" s="15">
        <f>SUM(C6:C36)</f>
        <v>0</v>
      </c>
      <c r="D37" s="12"/>
      <c r="E37" s="15">
        <f t="shared" ref="E37:G37" si="4">SUM(E6:E36)</f>
        <v>0.01</v>
      </c>
      <c r="F37" s="15">
        <f t="shared" si="4"/>
        <v>0</v>
      </c>
      <c r="G37" s="15">
        <f t="shared" si="4"/>
        <v>0.01</v>
      </c>
      <c r="H37" s="40"/>
      <c r="J37" s="11"/>
    </row>
    <row r="38" spans="1:10" ht="26.25" thickTop="1" x14ac:dyDescent="0.5"/>
  </sheetData>
  <mergeCells count="3">
    <mergeCell ref="A1:G1"/>
    <mergeCell ref="A2:G2"/>
    <mergeCell ref="A3:G3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88" fitToWidth="0" orientation="portrait" r:id="rId1"/>
  <headerFooter>
    <oddHeader>&amp;R&amp;P / &amp;N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6A5A47-58FB-48B4-92D6-2FED12F94A6B}">
  <sheetPr>
    <pageSetUpPr fitToPage="1"/>
  </sheetPr>
  <dimension ref="A1:K38"/>
  <sheetViews>
    <sheetView topLeftCell="A28" workbookViewId="0">
      <selection activeCell="A7" sqref="A7:A36"/>
    </sheetView>
  </sheetViews>
  <sheetFormatPr defaultRowHeight="25.5" x14ac:dyDescent="0.5"/>
  <cols>
    <col min="1" max="1" width="10.625" style="7" bestFit="1" customWidth="1"/>
    <col min="2" max="2" width="14.375" style="8" bestFit="1" customWidth="1"/>
    <col min="3" max="3" width="14.625" style="8" customWidth="1"/>
    <col min="4" max="4" width="13.5" style="9" customWidth="1"/>
    <col min="5" max="5" width="13.5" style="3" customWidth="1"/>
    <col min="6" max="7" width="11" style="3" customWidth="1"/>
    <col min="8" max="9" width="4.5" style="3" customWidth="1"/>
    <col min="10" max="10" width="5.875" style="7" customWidth="1"/>
    <col min="11" max="254" width="9" style="3"/>
    <col min="255" max="255" width="10.5" style="3" bestFit="1" customWidth="1"/>
    <col min="256" max="256" width="9.375" style="3" bestFit="1" customWidth="1"/>
    <col min="257" max="257" width="9.125" style="3" bestFit="1" customWidth="1"/>
    <col min="258" max="258" width="0" style="3" hidden="1" customWidth="1"/>
    <col min="259" max="259" width="7.5" style="3" bestFit="1" customWidth="1"/>
    <col min="260" max="262" width="9.125" style="3" bestFit="1" customWidth="1"/>
    <col min="263" max="263" width="9.25" style="3" bestFit="1" customWidth="1"/>
    <col min="264" max="264" width="9.125" style="3" bestFit="1" customWidth="1"/>
    <col min="265" max="510" width="9" style="3"/>
    <col min="511" max="511" width="10.5" style="3" bestFit="1" customWidth="1"/>
    <col min="512" max="512" width="9.375" style="3" bestFit="1" customWidth="1"/>
    <col min="513" max="513" width="9.125" style="3" bestFit="1" customWidth="1"/>
    <col min="514" max="514" width="0" style="3" hidden="1" customWidth="1"/>
    <col min="515" max="515" width="7.5" style="3" bestFit="1" customWidth="1"/>
    <col min="516" max="518" width="9.125" style="3" bestFit="1" customWidth="1"/>
    <col min="519" max="519" width="9.25" style="3" bestFit="1" customWidth="1"/>
    <col min="520" max="520" width="9.125" style="3" bestFit="1" customWidth="1"/>
    <col min="521" max="766" width="9" style="3"/>
    <col min="767" max="767" width="10.5" style="3" bestFit="1" customWidth="1"/>
    <col min="768" max="768" width="9.375" style="3" bestFit="1" customWidth="1"/>
    <col min="769" max="769" width="9.125" style="3" bestFit="1" customWidth="1"/>
    <col min="770" max="770" width="0" style="3" hidden="1" customWidth="1"/>
    <col min="771" max="771" width="7.5" style="3" bestFit="1" customWidth="1"/>
    <col min="772" max="774" width="9.125" style="3" bestFit="1" customWidth="1"/>
    <col min="775" max="775" width="9.25" style="3" bestFit="1" customWidth="1"/>
    <col min="776" max="776" width="9.125" style="3" bestFit="1" customWidth="1"/>
    <col min="777" max="1022" width="9" style="3"/>
    <col min="1023" max="1023" width="10.5" style="3" bestFit="1" customWidth="1"/>
    <col min="1024" max="1024" width="9.375" style="3" bestFit="1" customWidth="1"/>
    <col min="1025" max="1025" width="9.125" style="3" bestFit="1" customWidth="1"/>
    <col min="1026" max="1026" width="0" style="3" hidden="1" customWidth="1"/>
    <col min="1027" max="1027" width="7.5" style="3" bestFit="1" customWidth="1"/>
    <col min="1028" max="1030" width="9.125" style="3" bestFit="1" customWidth="1"/>
    <col min="1031" max="1031" width="9.25" style="3" bestFit="1" customWidth="1"/>
    <col min="1032" max="1032" width="9.125" style="3" bestFit="1" customWidth="1"/>
    <col min="1033" max="1278" width="9" style="3"/>
    <col min="1279" max="1279" width="10.5" style="3" bestFit="1" customWidth="1"/>
    <col min="1280" max="1280" width="9.375" style="3" bestFit="1" customWidth="1"/>
    <col min="1281" max="1281" width="9.125" style="3" bestFit="1" customWidth="1"/>
    <col min="1282" max="1282" width="0" style="3" hidden="1" customWidth="1"/>
    <col min="1283" max="1283" width="7.5" style="3" bestFit="1" customWidth="1"/>
    <col min="1284" max="1286" width="9.125" style="3" bestFit="1" customWidth="1"/>
    <col min="1287" max="1287" width="9.25" style="3" bestFit="1" customWidth="1"/>
    <col min="1288" max="1288" width="9.125" style="3" bestFit="1" customWidth="1"/>
    <col min="1289" max="1534" width="9" style="3"/>
    <col min="1535" max="1535" width="10.5" style="3" bestFit="1" customWidth="1"/>
    <col min="1536" max="1536" width="9.375" style="3" bestFit="1" customWidth="1"/>
    <col min="1537" max="1537" width="9.125" style="3" bestFit="1" customWidth="1"/>
    <col min="1538" max="1538" width="0" style="3" hidden="1" customWidth="1"/>
    <col min="1539" max="1539" width="7.5" style="3" bestFit="1" customWidth="1"/>
    <col min="1540" max="1542" width="9.125" style="3" bestFit="1" customWidth="1"/>
    <col min="1543" max="1543" width="9.25" style="3" bestFit="1" customWidth="1"/>
    <col min="1544" max="1544" width="9.125" style="3" bestFit="1" customWidth="1"/>
    <col min="1545" max="1790" width="9" style="3"/>
    <col min="1791" max="1791" width="10.5" style="3" bestFit="1" customWidth="1"/>
    <col min="1792" max="1792" width="9.375" style="3" bestFit="1" customWidth="1"/>
    <col min="1793" max="1793" width="9.125" style="3" bestFit="1" customWidth="1"/>
    <col min="1794" max="1794" width="0" style="3" hidden="1" customWidth="1"/>
    <col min="1795" max="1795" width="7.5" style="3" bestFit="1" customWidth="1"/>
    <col min="1796" max="1798" width="9.125" style="3" bestFit="1" customWidth="1"/>
    <col min="1799" max="1799" width="9.25" style="3" bestFit="1" customWidth="1"/>
    <col min="1800" max="1800" width="9.125" style="3" bestFit="1" customWidth="1"/>
    <col min="1801" max="2046" width="9" style="3"/>
    <col min="2047" max="2047" width="10.5" style="3" bestFit="1" customWidth="1"/>
    <col min="2048" max="2048" width="9.375" style="3" bestFit="1" customWidth="1"/>
    <col min="2049" max="2049" width="9.125" style="3" bestFit="1" customWidth="1"/>
    <col min="2050" max="2050" width="0" style="3" hidden="1" customWidth="1"/>
    <col min="2051" max="2051" width="7.5" style="3" bestFit="1" customWidth="1"/>
    <col min="2052" max="2054" width="9.125" style="3" bestFit="1" customWidth="1"/>
    <col min="2055" max="2055" width="9.25" style="3" bestFit="1" customWidth="1"/>
    <col min="2056" max="2056" width="9.125" style="3" bestFit="1" customWidth="1"/>
    <col min="2057" max="2302" width="9" style="3"/>
    <col min="2303" max="2303" width="10.5" style="3" bestFit="1" customWidth="1"/>
    <col min="2304" max="2304" width="9.375" style="3" bestFit="1" customWidth="1"/>
    <col min="2305" max="2305" width="9.125" style="3" bestFit="1" customWidth="1"/>
    <col min="2306" max="2306" width="0" style="3" hidden="1" customWidth="1"/>
    <col min="2307" max="2307" width="7.5" style="3" bestFit="1" customWidth="1"/>
    <col min="2308" max="2310" width="9.125" style="3" bestFit="1" customWidth="1"/>
    <col min="2311" max="2311" width="9.25" style="3" bestFit="1" customWidth="1"/>
    <col min="2312" max="2312" width="9.125" style="3" bestFit="1" customWidth="1"/>
    <col min="2313" max="2558" width="9" style="3"/>
    <col min="2559" max="2559" width="10.5" style="3" bestFit="1" customWidth="1"/>
    <col min="2560" max="2560" width="9.375" style="3" bestFit="1" customWidth="1"/>
    <col min="2561" max="2561" width="9.125" style="3" bestFit="1" customWidth="1"/>
    <col min="2562" max="2562" width="0" style="3" hidden="1" customWidth="1"/>
    <col min="2563" max="2563" width="7.5" style="3" bestFit="1" customWidth="1"/>
    <col min="2564" max="2566" width="9.125" style="3" bestFit="1" customWidth="1"/>
    <col min="2567" max="2567" width="9.25" style="3" bestFit="1" customWidth="1"/>
    <col min="2568" max="2568" width="9.125" style="3" bestFit="1" customWidth="1"/>
    <col min="2569" max="2814" width="9" style="3"/>
    <col min="2815" max="2815" width="10.5" style="3" bestFit="1" customWidth="1"/>
    <col min="2816" max="2816" width="9.375" style="3" bestFit="1" customWidth="1"/>
    <col min="2817" max="2817" width="9.125" style="3" bestFit="1" customWidth="1"/>
    <col min="2818" max="2818" width="0" style="3" hidden="1" customWidth="1"/>
    <col min="2819" max="2819" width="7.5" style="3" bestFit="1" customWidth="1"/>
    <col min="2820" max="2822" width="9.125" style="3" bestFit="1" customWidth="1"/>
    <col min="2823" max="2823" width="9.25" style="3" bestFit="1" customWidth="1"/>
    <col min="2824" max="2824" width="9.125" style="3" bestFit="1" customWidth="1"/>
    <col min="2825" max="3070" width="9" style="3"/>
    <col min="3071" max="3071" width="10.5" style="3" bestFit="1" customWidth="1"/>
    <col min="3072" max="3072" width="9.375" style="3" bestFit="1" customWidth="1"/>
    <col min="3073" max="3073" width="9.125" style="3" bestFit="1" customWidth="1"/>
    <col min="3074" max="3074" width="0" style="3" hidden="1" customWidth="1"/>
    <col min="3075" max="3075" width="7.5" style="3" bestFit="1" customWidth="1"/>
    <col min="3076" max="3078" width="9.125" style="3" bestFit="1" customWidth="1"/>
    <col min="3079" max="3079" width="9.25" style="3" bestFit="1" customWidth="1"/>
    <col min="3080" max="3080" width="9.125" style="3" bestFit="1" customWidth="1"/>
    <col min="3081" max="3326" width="9" style="3"/>
    <col min="3327" max="3327" width="10.5" style="3" bestFit="1" customWidth="1"/>
    <col min="3328" max="3328" width="9.375" style="3" bestFit="1" customWidth="1"/>
    <col min="3329" max="3329" width="9.125" style="3" bestFit="1" customWidth="1"/>
    <col min="3330" max="3330" width="0" style="3" hidden="1" customWidth="1"/>
    <col min="3331" max="3331" width="7.5" style="3" bestFit="1" customWidth="1"/>
    <col min="3332" max="3334" width="9.125" style="3" bestFit="1" customWidth="1"/>
    <col min="3335" max="3335" width="9.25" style="3" bestFit="1" customWidth="1"/>
    <col min="3336" max="3336" width="9.125" style="3" bestFit="1" customWidth="1"/>
    <col min="3337" max="3582" width="9" style="3"/>
    <col min="3583" max="3583" width="10.5" style="3" bestFit="1" customWidth="1"/>
    <col min="3584" max="3584" width="9.375" style="3" bestFit="1" customWidth="1"/>
    <col min="3585" max="3585" width="9.125" style="3" bestFit="1" customWidth="1"/>
    <col min="3586" max="3586" width="0" style="3" hidden="1" customWidth="1"/>
    <col min="3587" max="3587" width="7.5" style="3" bestFit="1" customWidth="1"/>
    <col min="3588" max="3590" width="9.125" style="3" bestFit="1" customWidth="1"/>
    <col min="3591" max="3591" width="9.25" style="3" bestFit="1" customWidth="1"/>
    <col min="3592" max="3592" width="9.125" style="3" bestFit="1" customWidth="1"/>
    <col min="3593" max="3838" width="9" style="3"/>
    <col min="3839" max="3839" width="10.5" style="3" bestFit="1" customWidth="1"/>
    <col min="3840" max="3840" width="9.375" style="3" bestFit="1" customWidth="1"/>
    <col min="3841" max="3841" width="9.125" style="3" bestFit="1" customWidth="1"/>
    <col min="3842" max="3842" width="0" style="3" hidden="1" customWidth="1"/>
    <col min="3843" max="3843" width="7.5" style="3" bestFit="1" customWidth="1"/>
    <col min="3844" max="3846" width="9.125" style="3" bestFit="1" customWidth="1"/>
    <col min="3847" max="3847" width="9.25" style="3" bestFit="1" customWidth="1"/>
    <col min="3848" max="3848" width="9.125" style="3" bestFit="1" customWidth="1"/>
    <col min="3849" max="4094" width="9" style="3"/>
    <col min="4095" max="4095" width="10.5" style="3" bestFit="1" customWidth="1"/>
    <col min="4096" max="4096" width="9.375" style="3" bestFit="1" customWidth="1"/>
    <col min="4097" max="4097" width="9.125" style="3" bestFit="1" customWidth="1"/>
    <col min="4098" max="4098" width="0" style="3" hidden="1" customWidth="1"/>
    <col min="4099" max="4099" width="7.5" style="3" bestFit="1" customWidth="1"/>
    <col min="4100" max="4102" width="9.125" style="3" bestFit="1" customWidth="1"/>
    <col min="4103" max="4103" width="9.25" style="3" bestFit="1" customWidth="1"/>
    <col min="4104" max="4104" width="9.125" style="3" bestFit="1" customWidth="1"/>
    <col min="4105" max="4350" width="9" style="3"/>
    <col min="4351" max="4351" width="10.5" style="3" bestFit="1" customWidth="1"/>
    <col min="4352" max="4352" width="9.375" style="3" bestFit="1" customWidth="1"/>
    <col min="4353" max="4353" width="9.125" style="3" bestFit="1" customWidth="1"/>
    <col min="4354" max="4354" width="0" style="3" hidden="1" customWidth="1"/>
    <col min="4355" max="4355" width="7.5" style="3" bestFit="1" customWidth="1"/>
    <col min="4356" max="4358" width="9.125" style="3" bestFit="1" customWidth="1"/>
    <col min="4359" max="4359" width="9.25" style="3" bestFit="1" customWidth="1"/>
    <col min="4360" max="4360" width="9.125" style="3" bestFit="1" customWidth="1"/>
    <col min="4361" max="4606" width="9" style="3"/>
    <col min="4607" max="4607" width="10.5" style="3" bestFit="1" customWidth="1"/>
    <col min="4608" max="4608" width="9.375" style="3" bestFit="1" customWidth="1"/>
    <col min="4609" max="4609" width="9.125" style="3" bestFit="1" customWidth="1"/>
    <col min="4610" max="4610" width="0" style="3" hidden="1" customWidth="1"/>
    <col min="4611" max="4611" width="7.5" style="3" bestFit="1" customWidth="1"/>
    <col min="4612" max="4614" width="9.125" style="3" bestFit="1" customWidth="1"/>
    <col min="4615" max="4615" width="9.25" style="3" bestFit="1" customWidth="1"/>
    <col min="4616" max="4616" width="9.125" style="3" bestFit="1" customWidth="1"/>
    <col min="4617" max="4862" width="9" style="3"/>
    <col min="4863" max="4863" width="10.5" style="3" bestFit="1" customWidth="1"/>
    <col min="4864" max="4864" width="9.375" style="3" bestFit="1" customWidth="1"/>
    <col min="4865" max="4865" width="9.125" style="3" bestFit="1" customWidth="1"/>
    <col min="4866" max="4866" width="0" style="3" hidden="1" customWidth="1"/>
    <col min="4867" max="4867" width="7.5" style="3" bestFit="1" customWidth="1"/>
    <col min="4868" max="4870" width="9.125" style="3" bestFit="1" customWidth="1"/>
    <col min="4871" max="4871" width="9.25" style="3" bestFit="1" customWidth="1"/>
    <col min="4872" max="4872" width="9.125" style="3" bestFit="1" customWidth="1"/>
    <col min="4873" max="5118" width="9" style="3"/>
    <col min="5119" max="5119" width="10.5" style="3" bestFit="1" customWidth="1"/>
    <col min="5120" max="5120" width="9.375" style="3" bestFit="1" customWidth="1"/>
    <col min="5121" max="5121" width="9.125" style="3" bestFit="1" customWidth="1"/>
    <col min="5122" max="5122" width="0" style="3" hidden="1" customWidth="1"/>
    <col min="5123" max="5123" width="7.5" style="3" bestFit="1" customWidth="1"/>
    <col min="5124" max="5126" width="9.125" style="3" bestFit="1" customWidth="1"/>
    <col min="5127" max="5127" width="9.25" style="3" bestFit="1" customWidth="1"/>
    <col min="5128" max="5128" width="9.125" style="3" bestFit="1" customWidth="1"/>
    <col min="5129" max="5374" width="9" style="3"/>
    <col min="5375" max="5375" width="10.5" style="3" bestFit="1" customWidth="1"/>
    <col min="5376" max="5376" width="9.375" style="3" bestFit="1" customWidth="1"/>
    <col min="5377" max="5377" width="9.125" style="3" bestFit="1" customWidth="1"/>
    <col min="5378" max="5378" width="0" style="3" hidden="1" customWidth="1"/>
    <col min="5379" max="5379" width="7.5" style="3" bestFit="1" customWidth="1"/>
    <col min="5380" max="5382" width="9.125" style="3" bestFit="1" customWidth="1"/>
    <col min="5383" max="5383" width="9.25" style="3" bestFit="1" customWidth="1"/>
    <col min="5384" max="5384" width="9.125" style="3" bestFit="1" customWidth="1"/>
    <col min="5385" max="5630" width="9" style="3"/>
    <col min="5631" max="5631" width="10.5" style="3" bestFit="1" customWidth="1"/>
    <col min="5632" max="5632" width="9.375" style="3" bestFit="1" customWidth="1"/>
    <col min="5633" max="5633" width="9.125" style="3" bestFit="1" customWidth="1"/>
    <col min="5634" max="5634" width="0" style="3" hidden="1" customWidth="1"/>
    <col min="5635" max="5635" width="7.5" style="3" bestFit="1" customWidth="1"/>
    <col min="5636" max="5638" width="9.125" style="3" bestFit="1" customWidth="1"/>
    <col min="5639" max="5639" width="9.25" style="3" bestFit="1" customWidth="1"/>
    <col min="5640" max="5640" width="9.125" style="3" bestFit="1" customWidth="1"/>
    <col min="5641" max="5886" width="9" style="3"/>
    <col min="5887" max="5887" width="10.5" style="3" bestFit="1" customWidth="1"/>
    <col min="5888" max="5888" width="9.375" style="3" bestFit="1" customWidth="1"/>
    <col min="5889" max="5889" width="9.125" style="3" bestFit="1" customWidth="1"/>
    <col min="5890" max="5890" width="0" style="3" hidden="1" customWidth="1"/>
    <col min="5891" max="5891" width="7.5" style="3" bestFit="1" customWidth="1"/>
    <col min="5892" max="5894" width="9.125" style="3" bestFit="1" customWidth="1"/>
    <col min="5895" max="5895" width="9.25" style="3" bestFit="1" customWidth="1"/>
    <col min="5896" max="5896" width="9.125" style="3" bestFit="1" customWidth="1"/>
    <col min="5897" max="6142" width="9" style="3"/>
    <col min="6143" max="6143" width="10.5" style="3" bestFit="1" customWidth="1"/>
    <col min="6144" max="6144" width="9.375" style="3" bestFit="1" customWidth="1"/>
    <col min="6145" max="6145" width="9.125" style="3" bestFit="1" customWidth="1"/>
    <col min="6146" max="6146" width="0" style="3" hidden="1" customWidth="1"/>
    <col min="6147" max="6147" width="7.5" style="3" bestFit="1" customWidth="1"/>
    <col min="6148" max="6150" width="9.125" style="3" bestFit="1" customWidth="1"/>
    <col min="6151" max="6151" width="9.25" style="3" bestFit="1" customWidth="1"/>
    <col min="6152" max="6152" width="9.125" style="3" bestFit="1" customWidth="1"/>
    <col min="6153" max="6398" width="9" style="3"/>
    <col min="6399" max="6399" width="10.5" style="3" bestFit="1" customWidth="1"/>
    <col min="6400" max="6400" width="9.375" style="3" bestFit="1" customWidth="1"/>
    <col min="6401" max="6401" width="9.125" style="3" bestFit="1" customWidth="1"/>
    <col min="6402" max="6402" width="0" style="3" hidden="1" customWidth="1"/>
    <col min="6403" max="6403" width="7.5" style="3" bestFit="1" customWidth="1"/>
    <col min="6404" max="6406" width="9.125" style="3" bestFit="1" customWidth="1"/>
    <col min="6407" max="6407" width="9.25" style="3" bestFit="1" customWidth="1"/>
    <col min="6408" max="6408" width="9.125" style="3" bestFit="1" customWidth="1"/>
    <col min="6409" max="6654" width="9" style="3"/>
    <col min="6655" max="6655" width="10.5" style="3" bestFit="1" customWidth="1"/>
    <col min="6656" max="6656" width="9.375" style="3" bestFit="1" customWidth="1"/>
    <col min="6657" max="6657" width="9.125" style="3" bestFit="1" customWidth="1"/>
    <col min="6658" max="6658" width="0" style="3" hidden="1" customWidth="1"/>
    <col min="6659" max="6659" width="7.5" style="3" bestFit="1" customWidth="1"/>
    <col min="6660" max="6662" width="9.125" style="3" bestFit="1" customWidth="1"/>
    <col min="6663" max="6663" width="9.25" style="3" bestFit="1" customWidth="1"/>
    <col min="6664" max="6664" width="9.125" style="3" bestFit="1" customWidth="1"/>
    <col min="6665" max="6910" width="9" style="3"/>
    <col min="6911" max="6911" width="10.5" style="3" bestFit="1" customWidth="1"/>
    <col min="6912" max="6912" width="9.375" style="3" bestFit="1" customWidth="1"/>
    <col min="6913" max="6913" width="9.125" style="3" bestFit="1" customWidth="1"/>
    <col min="6914" max="6914" width="0" style="3" hidden="1" customWidth="1"/>
    <col min="6915" max="6915" width="7.5" style="3" bestFit="1" customWidth="1"/>
    <col min="6916" max="6918" width="9.125" style="3" bestFit="1" customWidth="1"/>
    <col min="6919" max="6919" width="9.25" style="3" bestFit="1" customWidth="1"/>
    <col min="6920" max="6920" width="9.125" style="3" bestFit="1" customWidth="1"/>
    <col min="6921" max="7166" width="9" style="3"/>
    <col min="7167" max="7167" width="10.5" style="3" bestFit="1" customWidth="1"/>
    <col min="7168" max="7168" width="9.375" style="3" bestFit="1" customWidth="1"/>
    <col min="7169" max="7169" width="9.125" style="3" bestFit="1" customWidth="1"/>
    <col min="7170" max="7170" width="0" style="3" hidden="1" customWidth="1"/>
    <col min="7171" max="7171" width="7.5" style="3" bestFit="1" customWidth="1"/>
    <col min="7172" max="7174" width="9.125" style="3" bestFit="1" customWidth="1"/>
    <col min="7175" max="7175" width="9.25" style="3" bestFit="1" customWidth="1"/>
    <col min="7176" max="7176" width="9.125" style="3" bestFit="1" customWidth="1"/>
    <col min="7177" max="7422" width="9" style="3"/>
    <col min="7423" max="7423" width="10.5" style="3" bestFit="1" customWidth="1"/>
    <col min="7424" max="7424" width="9.375" style="3" bestFit="1" customWidth="1"/>
    <col min="7425" max="7425" width="9.125" style="3" bestFit="1" customWidth="1"/>
    <col min="7426" max="7426" width="0" style="3" hidden="1" customWidth="1"/>
    <col min="7427" max="7427" width="7.5" style="3" bestFit="1" customWidth="1"/>
    <col min="7428" max="7430" width="9.125" style="3" bestFit="1" customWidth="1"/>
    <col min="7431" max="7431" width="9.25" style="3" bestFit="1" customWidth="1"/>
    <col min="7432" max="7432" width="9.125" style="3" bestFit="1" customWidth="1"/>
    <col min="7433" max="7678" width="9" style="3"/>
    <col min="7679" max="7679" width="10.5" style="3" bestFit="1" customWidth="1"/>
    <col min="7680" max="7680" width="9.375" style="3" bestFit="1" customWidth="1"/>
    <col min="7681" max="7681" width="9.125" style="3" bestFit="1" customWidth="1"/>
    <col min="7682" max="7682" width="0" style="3" hidden="1" customWidth="1"/>
    <col min="7683" max="7683" width="7.5" style="3" bestFit="1" customWidth="1"/>
    <col min="7684" max="7686" width="9.125" style="3" bestFit="1" customWidth="1"/>
    <col min="7687" max="7687" width="9.25" style="3" bestFit="1" customWidth="1"/>
    <col min="7688" max="7688" width="9.125" style="3" bestFit="1" customWidth="1"/>
    <col min="7689" max="7934" width="9" style="3"/>
    <col min="7935" max="7935" width="10.5" style="3" bestFit="1" customWidth="1"/>
    <col min="7936" max="7936" width="9.375" style="3" bestFit="1" customWidth="1"/>
    <col min="7937" max="7937" width="9.125" style="3" bestFit="1" customWidth="1"/>
    <col min="7938" max="7938" width="0" style="3" hidden="1" customWidth="1"/>
    <col min="7939" max="7939" width="7.5" style="3" bestFit="1" customWidth="1"/>
    <col min="7940" max="7942" width="9.125" style="3" bestFit="1" customWidth="1"/>
    <col min="7943" max="7943" width="9.25" style="3" bestFit="1" customWidth="1"/>
    <col min="7944" max="7944" width="9.125" style="3" bestFit="1" customWidth="1"/>
    <col min="7945" max="8190" width="9" style="3"/>
    <col min="8191" max="8191" width="10.5" style="3" bestFit="1" customWidth="1"/>
    <col min="8192" max="8192" width="9.375" style="3" bestFit="1" customWidth="1"/>
    <col min="8193" max="8193" width="9.125" style="3" bestFit="1" customWidth="1"/>
    <col min="8194" max="8194" width="0" style="3" hidden="1" customWidth="1"/>
    <col min="8195" max="8195" width="7.5" style="3" bestFit="1" customWidth="1"/>
    <col min="8196" max="8198" width="9.125" style="3" bestFit="1" customWidth="1"/>
    <col min="8199" max="8199" width="9.25" style="3" bestFit="1" customWidth="1"/>
    <col min="8200" max="8200" width="9.125" style="3" bestFit="1" customWidth="1"/>
    <col min="8201" max="8446" width="9" style="3"/>
    <col min="8447" max="8447" width="10.5" style="3" bestFit="1" customWidth="1"/>
    <col min="8448" max="8448" width="9.375" style="3" bestFit="1" customWidth="1"/>
    <col min="8449" max="8449" width="9.125" style="3" bestFit="1" customWidth="1"/>
    <col min="8450" max="8450" width="0" style="3" hidden="1" customWidth="1"/>
    <col min="8451" max="8451" width="7.5" style="3" bestFit="1" customWidth="1"/>
    <col min="8452" max="8454" width="9.125" style="3" bestFit="1" customWidth="1"/>
    <col min="8455" max="8455" width="9.25" style="3" bestFit="1" customWidth="1"/>
    <col min="8456" max="8456" width="9.125" style="3" bestFit="1" customWidth="1"/>
    <col min="8457" max="8702" width="9" style="3"/>
    <col min="8703" max="8703" width="10.5" style="3" bestFit="1" customWidth="1"/>
    <col min="8704" max="8704" width="9.375" style="3" bestFit="1" customWidth="1"/>
    <col min="8705" max="8705" width="9.125" style="3" bestFit="1" customWidth="1"/>
    <col min="8706" max="8706" width="0" style="3" hidden="1" customWidth="1"/>
    <col min="8707" max="8707" width="7.5" style="3" bestFit="1" customWidth="1"/>
    <col min="8708" max="8710" width="9.125" style="3" bestFit="1" customWidth="1"/>
    <col min="8711" max="8711" width="9.25" style="3" bestFit="1" customWidth="1"/>
    <col min="8712" max="8712" width="9.125" style="3" bestFit="1" customWidth="1"/>
    <col min="8713" max="8958" width="9" style="3"/>
    <col min="8959" max="8959" width="10.5" style="3" bestFit="1" customWidth="1"/>
    <col min="8960" max="8960" width="9.375" style="3" bestFit="1" customWidth="1"/>
    <col min="8961" max="8961" width="9.125" style="3" bestFit="1" customWidth="1"/>
    <col min="8962" max="8962" width="0" style="3" hidden="1" customWidth="1"/>
    <col min="8963" max="8963" width="7.5" style="3" bestFit="1" customWidth="1"/>
    <col min="8964" max="8966" width="9.125" style="3" bestFit="1" customWidth="1"/>
    <col min="8967" max="8967" width="9.25" style="3" bestFit="1" customWidth="1"/>
    <col min="8968" max="8968" width="9.125" style="3" bestFit="1" customWidth="1"/>
    <col min="8969" max="9214" width="9" style="3"/>
    <col min="9215" max="9215" width="10.5" style="3" bestFit="1" customWidth="1"/>
    <col min="9216" max="9216" width="9.375" style="3" bestFit="1" customWidth="1"/>
    <col min="9217" max="9217" width="9.125" style="3" bestFit="1" customWidth="1"/>
    <col min="9218" max="9218" width="0" style="3" hidden="1" customWidth="1"/>
    <col min="9219" max="9219" width="7.5" style="3" bestFit="1" customWidth="1"/>
    <col min="9220" max="9222" width="9.125" style="3" bestFit="1" customWidth="1"/>
    <col min="9223" max="9223" width="9.25" style="3" bestFit="1" customWidth="1"/>
    <col min="9224" max="9224" width="9.125" style="3" bestFit="1" customWidth="1"/>
    <col min="9225" max="9470" width="9" style="3"/>
    <col min="9471" max="9471" width="10.5" style="3" bestFit="1" customWidth="1"/>
    <col min="9472" max="9472" width="9.375" style="3" bestFit="1" customWidth="1"/>
    <col min="9473" max="9473" width="9.125" style="3" bestFit="1" customWidth="1"/>
    <col min="9474" max="9474" width="0" style="3" hidden="1" customWidth="1"/>
    <col min="9475" max="9475" width="7.5" style="3" bestFit="1" customWidth="1"/>
    <col min="9476" max="9478" width="9.125" style="3" bestFit="1" customWidth="1"/>
    <col min="9479" max="9479" width="9.25" style="3" bestFit="1" customWidth="1"/>
    <col min="9480" max="9480" width="9.125" style="3" bestFit="1" customWidth="1"/>
    <col min="9481" max="9726" width="9" style="3"/>
    <col min="9727" max="9727" width="10.5" style="3" bestFit="1" customWidth="1"/>
    <col min="9728" max="9728" width="9.375" style="3" bestFit="1" customWidth="1"/>
    <col min="9729" max="9729" width="9.125" style="3" bestFit="1" customWidth="1"/>
    <col min="9730" max="9730" width="0" style="3" hidden="1" customWidth="1"/>
    <col min="9731" max="9731" width="7.5" style="3" bestFit="1" customWidth="1"/>
    <col min="9732" max="9734" width="9.125" style="3" bestFit="1" customWidth="1"/>
    <col min="9735" max="9735" width="9.25" style="3" bestFit="1" customWidth="1"/>
    <col min="9736" max="9736" width="9.125" style="3" bestFit="1" customWidth="1"/>
    <col min="9737" max="9982" width="9" style="3"/>
    <col min="9983" max="9983" width="10.5" style="3" bestFit="1" customWidth="1"/>
    <col min="9984" max="9984" width="9.375" style="3" bestFit="1" customWidth="1"/>
    <col min="9985" max="9985" width="9.125" style="3" bestFit="1" customWidth="1"/>
    <col min="9986" max="9986" width="0" style="3" hidden="1" customWidth="1"/>
    <col min="9987" max="9987" width="7.5" style="3" bestFit="1" customWidth="1"/>
    <col min="9988" max="9990" width="9.125" style="3" bestFit="1" customWidth="1"/>
    <col min="9991" max="9991" width="9.25" style="3" bestFit="1" customWidth="1"/>
    <col min="9992" max="9992" width="9.125" style="3" bestFit="1" customWidth="1"/>
    <col min="9993" max="10238" width="9" style="3"/>
    <col min="10239" max="10239" width="10.5" style="3" bestFit="1" customWidth="1"/>
    <col min="10240" max="10240" width="9.375" style="3" bestFit="1" customWidth="1"/>
    <col min="10241" max="10241" width="9.125" style="3" bestFit="1" customWidth="1"/>
    <col min="10242" max="10242" width="0" style="3" hidden="1" customWidth="1"/>
    <col min="10243" max="10243" width="7.5" style="3" bestFit="1" customWidth="1"/>
    <col min="10244" max="10246" width="9.125" style="3" bestFit="1" customWidth="1"/>
    <col min="10247" max="10247" width="9.25" style="3" bestFit="1" customWidth="1"/>
    <col min="10248" max="10248" width="9.125" style="3" bestFit="1" customWidth="1"/>
    <col min="10249" max="10494" width="9" style="3"/>
    <col min="10495" max="10495" width="10.5" style="3" bestFit="1" customWidth="1"/>
    <col min="10496" max="10496" width="9.375" style="3" bestFit="1" customWidth="1"/>
    <col min="10497" max="10497" width="9.125" style="3" bestFit="1" customWidth="1"/>
    <col min="10498" max="10498" width="0" style="3" hidden="1" customWidth="1"/>
    <col min="10499" max="10499" width="7.5" style="3" bestFit="1" customWidth="1"/>
    <col min="10500" max="10502" width="9.125" style="3" bestFit="1" customWidth="1"/>
    <col min="10503" max="10503" width="9.25" style="3" bestFit="1" customWidth="1"/>
    <col min="10504" max="10504" width="9.125" style="3" bestFit="1" customWidth="1"/>
    <col min="10505" max="10750" width="9" style="3"/>
    <col min="10751" max="10751" width="10.5" style="3" bestFit="1" customWidth="1"/>
    <col min="10752" max="10752" width="9.375" style="3" bestFit="1" customWidth="1"/>
    <col min="10753" max="10753" width="9.125" style="3" bestFit="1" customWidth="1"/>
    <col min="10754" max="10754" width="0" style="3" hidden="1" customWidth="1"/>
    <col min="10755" max="10755" width="7.5" style="3" bestFit="1" customWidth="1"/>
    <col min="10756" max="10758" width="9.125" style="3" bestFit="1" customWidth="1"/>
    <col min="10759" max="10759" width="9.25" style="3" bestFit="1" customWidth="1"/>
    <col min="10760" max="10760" width="9.125" style="3" bestFit="1" customWidth="1"/>
    <col min="10761" max="11006" width="9" style="3"/>
    <col min="11007" max="11007" width="10.5" style="3" bestFit="1" customWidth="1"/>
    <col min="11008" max="11008" width="9.375" style="3" bestFit="1" customWidth="1"/>
    <col min="11009" max="11009" width="9.125" style="3" bestFit="1" customWidth="1"/>
    <col min="11010" max="11010" width="0" style="3" hidden="1" customWidth="1"/>
    <col min="11011" max="11011" width="7.5" style="3" bestFit="1" customWidth="1"/>
    <col min="11012" max="11014" width="9.125" style="3" bestFit="1" customWidth="1"/>
    <col min="11015" max="11015" width="9.25" style="3" bestFit="1" customWidth="1"/>
    <col min="11016" max="11016" width="9.125" style="3" bestFit="1" customWidth="1"/>
    <col min="11017" max="11262" width="9" style="3"/>
    <col min="11263" max="11263" width="10.5" style="3" bestFit="1" customWidth="1"/>
    <col min="11264" max="11264" width="9.375" style="3" bestFit="1" customWidth="1"/>
    <col min="11265" max="11265" width="9.125" style="3" bestFit="1" customWidth="1"/>
    <col min="11266" max="11266" width="0" style="3" hidden="1" customWidth="1"/>
    <col min="11267" max="11267" width="7.5" style="3" bestFit="1" customWidth="1"/>
    <col min="11268" max="11270" width="9.125" style="3" bestFit="1" customWidth="1"/>
    <col min="11271" max="11271" width="9.25" style="3" bestFit="1" customWidth="1"/>
    <col min="11272" max="11272" width="9.125" style="3" bestFit="1" customWidth="1"/>
    <col min="11273" max="11518" width="9" style="3"/>
    <col min="11519" max="11519" width="10.5" style="3" bestFit="1" customWidth="1"/>
    <col min="11520" max="11520" width="9.375" style="3" bestFit="1" customWidth="1"/>
    <col min="11521" max="11521" width="9.125" style="3" bestFit="1" customWidth="1"/>
    <col min="11522" max="11522" width="0" style="3" hidden="1" customWidth="1"/>
    <col min="11523" max="11523" width="7.5" style="3" bestFit="1" customWidth="1"/>
    <col min="11524" max="11526" width="9.125" style="3" bestFit="1" customWidth="1"/>
    <col min="11527" max="11527" width="9.25" style="3" bestFit="1" customWidth="1"/>
    <col min="11528" max="11528" width="9.125" style="3" bestFit="1" customWidth="1"/>
    <col min="11529" max="11774" width="9" style="3"/>
    <col min="11775" max="11775" width="10.5" style="3" bestFit="1" customWidth="1"/>
    <col min="11776" max="11776" width="9.375" style="3" bestFit="1" customWidth="1"/>
    <col min="11777" max="11777" width="9.125" style="3" bestFit="1" customWidth="1"/>
    <col min="11778" max="11778" width="0" style="3" hidden="1" customWidth="1"/>
    <col min="11779" max="11779" width="7.5" style="3" bestFit="1" customWidth="1"/>
    <col min="11780" max="11782" width="9.125" style="3" bestFit="1" customWidth="1"/>
    <col min="11783" max="11783" width="9.25" style="3" bestFit="1" customWidth="1"/>
    <col min="11784" max="11784" width="9.125" style="3" bestFit="1" customWidth="1"/>
    <col min="11785" max="12030" width="9" style="3"/>
    <col min="12031" max="12031" width="10.5" style="3" bestFit="1" customWidth="1"/>
    <col min="12032" max="12032" width="9.375" style="3" bestFit="1" customWidth="1"/>
    <col min="12033" max="12033" width="9.125" style="3" bestFit="1" customWidth="1"/>
    <col min="12034" max="12034" width="0" style="3" hidden="1" customWidth="1"/>
    <col min="12035" max="12035" width="7.5" style="3" bestFit="1" customWidth="1"/>
    <col min="12036" max="12038" width="9.125" style="3" bestFit="1" customWidth="1"/>
    <col min="12039" max="12039" width="9.25" style="3" bestFit="1" customWidth="1"/>
    <col min="12040" max="12040" width="9.125" style="3" bestFit="1" customWidth="1"/>
    <col min="12041" max="12286" width="9" style="3"/>
    <col min="12287" max="12287" width="10.5" style="3" bestFit="1" customWidth="1"/>
    <col min="12288" max="12288" width="9.375" style="3" bestFit="1" customWidth="1"/>
    <col min="12289" max="12289" width="9.125" style="3" bestFit="1" customWidth="1"/>
    <col min="12290" max="12290" width="0" style="3" hidden="1" customWidth="1"/>
    <col min="12291" max="12291" width="7.5" style="3" bestFit="1" customWidth="1"/>
    <col min="12292" max="12294" width="9.125" style="3" bestFit="1" customWidth="1"/>
    <col min="12295" max="12295" width="9.25" style="3" bestFit="1" customWidth="1"/>
    <col min="12296" max="12296" width="9.125" style="3" bestFit="1" customWidth="1"/>
    <col min="12297" max="12542" width="9" style="3"/>
    <col min="12543" max="12543" width="10.5" style="3" bestFit="1" customWidth="1"/>
    <col min="12544" max="12544" width="9.375" style="3" bestFit="1" customWidth="1"/>
    <col min="12545" max="12545" width="9.125" style="3" bestFit="1" customWidth="1"/>
    <col min="12546" max="12546" width="0" style="3" hidden="1" customWidth="1"/>
    <col min="12547" max="12547" width="7.5" style="3" bestFit="1" customWidth="1"/>
    <col min="12548" max="12550" width="9.125" style="3" bestFit="1" customWidth="1"/>
    <col min="12551" max="12551" width="9.25" style="3" bestFit="1" customWidth="1"/>
    <col min="12552" max="12552" width="9.125" style="3" bestFit="1" customWidth="1"/>
    <col min="12553" max="12798" width="9" style="3"/>
    <col min="12799" max="12799" width="10.5" style="3" bestFit="1" customWidth="1"/>
    <col min="12800" max="12800" width="9.375" style="3" bestFit="1" customWidth="1"/>
    <col min="12801" max="12801" width="9.125" style="3" bestFit="1" customWidth="1"/>
    <col min="12802" max="12802" width="0" style="3" hidden="1" customWidth="1"/>
    <col min="12803" max="12803" width="7.5" style="3" bestFit="1" customWidth="1"/>
    <col min="12804" max="12806" width="9.125" style="3" bestFit="1" customWidth="1"/>
    <col min="12807" max="12807" width="9.25" style="3" bestFit="1" customWidth="1"/>
    <col min="12808" max="12808" width="9.125" style="3" bestFit="1" customWidth="1"/>
    <col min="12809" max="13054" width="9" style="3"/>
    <col min="13055" max="13055" width="10.5" style="3" bestFit="1" customWidth="1"/>
    <col min="13056" max="13056" width="9.375" style="3" bestFit="1" customWidth="1"/>
    <col min="13057" max="13057" width="9.125" style="3" bestFit="1" customWidth="1"/>
    <col min="13058" max="13058" width="0" style="3" hidden="1" customWidth="1"/>
    <col min="13059" max="13059" width="7.5" style="3" bestFit="1" customWidth="1"/>
    <col min="13060" max="13062" width="9.125" style="3" bestFit="1" customWidth="1"/>
    <col min="13063" max="13063" width="9.25" style="3" bestFit="1" customWidth="1"/>
    <col min="13064" max="13064" width="9.125" style="3" bestFit="1" customWidth="1"/>
    <col min="13065" max="13310" width="9" style="3"/>
    <col min="13311" max="13311" width="10.5" style="3" bestFit="1" customWidth="1"/>
    <col min="13312" max="13312" width="9.375" style="3" bestFit="1" customWidth="1"/>
    <col min="13313" max="13313" width="9.125" style="3" bestFit="1" customWidth="1"/>
    <col min="13314" max="13314" width="0" style="3" hidden="1" customWidth="1"/>
    <col min="13315" max="13315" width="7.5" style="3" bestFit="1" customWidth="1"/>
    <col min="13316" max="13318" width="9.125" style="3" bestFit="1" customWidth="1"/>
    <col min="13319" max="13319" width="9.25" style="3" bestFit="1" customWidth="1"/>
    <col min="13320" max="13320" width="9.125" style="3" bestFit="1" customWidth="1"/>
    <col min="13321" max="13566" width="9" style="3"/>
    <col min="13567" max="13567" width="10.5" style="3" bestFit="1" customWidth="1"/>
    <col min="13568" max="13568" width="9.375" style="3" bestFit="1" customWidth="1"/>
    <col min="13569" max="13569" width="9.125" style="3" bestFit="1" customWidth="1"/>
    <col min="13570" max="13570" width="0" style="3" hidden="1" customWidth="1"/>
    <col min="13571" max="13571" width="7.5" style="3" bestFit="1" customWidth="1"/>
    <col min="13572" max="13574" width="9.125" style="3" bestFit="1" customWidth="1"/>
    <col min="13575" max="13575" width="9.25" style="3" bestFit="1" customWidth="1"/>
    <col min="13576" max="13576" width="9.125" style="3" bestFit="1" customWidth="1"/>
    <col min="13577" max="13822" width="9" style="3"/>
    <col min="13823" max="13823" width="10.5" style="3" bestFit="1" customWidth="1"/>
    <col min="13824" max="13824" width="9.375" style="3" bestFit="1" customWidth="1"/>
    <col min="13825" max="13825" width="9.125" style="3" bestFit="1" customWidth="1"/>
    <col min="13826" max="13826" width="0" style="3" hidden="1" customWidth="1"/>
    <col min="13827" max="13827" width="7.5" style="3" bestFit="1" customWidth="1"/>
    <col min="13828" max="13830" width="9.125" style="3" bestFit="1" customWidth="1"/>
    <col min="13831" max="13831" width="9.25" style="3" bestFit="1" customWidth="1"/>
    <col min="13832" max="13832" width="9.125" style="3" bestFit="1" customWidth="1"/>
    <col min="13833" max="14078" width="9" style="3"/>
    <col min="14079" max="14079" width="10.5" style="3" bestFit="1" customWidth="1"/>
    <col min="14080" max="14080" width="9.375" style="3" bestFit="1" customWidth="1"/>
    <col min="14081" max="14081" width="9.125" style="3" bestFit="1" customWidth="1"/>
    <col min="14082" max="14082" width="0" style="3" hidden="1" customWidth="1"/>
    <col min="14083" max="14083" width="7.5" style="3" bestFit="1" customWidth="1"/>
    <col min="14084" max="14086" width="9.125" style="3" bestFit="1" customWidth="1"/>
    <col min="14087" max="14087" width="9.25" style="3" bestFit="1" customWidth="1"/>
    <col min="14088" max="14088" width="9.125" style="3" bestFit="1" customWidth="1"/>
    <col min="14089" max="14334" width="9" style="3"/>
    <col min="14335" max="14335" width="10.5" style="3" bestFit="1" customWidth="1"/>
    <col min="14336" max="14336" width="9.375" style="3" bestFit="1" customWidth="1"/>
    <col min="14337" max="14337" width="9.125" style="3" bestFit="1" customWidth="1"/>
    <col min="14338" max="14338" width="0" style="3" hidden="1" customWidth="1"/>
    <col min="14339" max="14339" width="7.5" style="3" bestFit="1" customWidth="1"/>
    <col min="14340" max="14342" width="9.125" style="3" bestFit="1" customWidth="1"/>
    <col min="14343" max="14343" width="9.25" style="3" bestFit="1" customWidth="1"/>
    <col min="14344" max="14344" width="9.125" style="3" bestFit="1" customWidth="1"/>
    <col min="14345" max="14590" width="9" style="3"/>
    <col min="14591" max="14591" width="10.5" style="3" bestFit="1" customWidth="1"/>
    <col min="14592" max="14592" width="9.375" style="3" bestFit="1" customWidth="1"/>
    <col min="14593" max="14593" width="9.125" style="3" bestFit="1" customWidth="1"/>
    <col min="14594" max="14594" width="0" style="3" hidden="1" customWidth="1"/>
    <col min="14595" max="14595" width="7.5" style="3" bestFit="1" customWidth="1"/>
    <col min="14596" max="14598" width="9.125" style="3" bestFit="1" customWidth="1"/>
    <col min="14599" max="14599" width="9.25" style="3" bestFit="1" customWidth="1"/>
    <col min="14600" max="14600" width="9.125" style="3" bestFit="1" customWidth="1"/>
    <col min="14601" max="14846" width="9" style="3"/>
    <col min="14847" max="14847" width="10.5" style="3" bestFit="1" customWidth="1"/>
    <col min="14848" max="14848" width="9.375" style="3" bestFit="1" customWidth="1"/>
    <col min="14849" max="14849" width="9.125" style="3" bestFit="1" customWidth="1"/>
    <col min="14850" max="14850" width="0" style="3" hidden="1" customWidth="1"/>
    <col min="14851" max="14851" width="7.5" style="3" bestFit="1" customWidth="1"/>
    <col min="14852" max="14854" width="9.125" style="3" bestFit="1" customWidth="1"/>
    <col min="14855" max="14855" width="9.25" style="3" bestFit="1" customWidth="1"/>
    <col min="14856" max="14856" width="9.125" style="3" bestFit="1" customWidth="1"/>
    <col min="14857" max="15102" width="9" style="3"/>
    <col min="15103" max="15103" width="10.5" style="3" bestFit="1" customWidth="1"/>
    <col min="15104" max="15104" width="9.375" style="3" bestFit="1" customWidth="1"/>
    <col min="15105" max="15105" width="9.125" style="3" bestFit="1" customWidth="1"/>
    <col min="15106" max="15106" width="0" style="3" hidden="1" customWidth="1"/>
    <col min="15107" max="15107" width="7.5" style="3" bestFit="1" customWidth="1"/>
    <col min="15108" max="15110" width="9.125" style="3" bestFit="1" customWidth="1"/>
    <col min="15111" max="15111" width="9.25" style="3" bestFit="1" customWidth="1"/>
    <col min="15112" max="15112" width="9.125" style="3" bestFit="1" customWidth="1"/>
    <col min="15113" max="15358" width="9" style="3"/>
    <col min="15359" max="15359" width="10.5" style="3" bestFit="1" customWidth="1"/>
    <col min="15360" max="15360" width="9.375" style="3" bestFit="1" customWidth="1"/>
    <col min="15361" max="15361" width="9.125" style="3" bestFit="1" customWidth="1"/>
    <col min="15362" max="15362" width="0" style="3" hidden="1" customWidth="1"/>
    <col min="15363" max="15363" width="7.5" style="3" bestFit="1" customWidth="1"/>
    <col min="15364" max="15366" width="9.125" style="3" bestFit="1" customWidth="1"/>
    <col min="15367" max="15367" width="9.25" style="3" bestFit="1" customWidth="1"/>
    <col min="15368" max="15368" width="9.125" style="3" bestFit="1" customWidth="1"/>
    <col min="15369" max="15614" width="9" style="3"/>
    <col min="15615" max="15615" width="10.5" style="3" bestFit="1" customWidth="1"/>
    <col min="15616" max="15616" width="9.375" style="3" bestFit="1" customWidth="1"/>
    <col min="15617" max="15617" width="9.125" style="3" bestFit="1" customWidth="1"/>
    <col min="15618" max="15618" width="0" style="3" hidden="1" customWidth="1"/>
    <col min="15619" max="15619" width="7.5" style="3" bestFit="1" customWidth="1"/>
    <col min="15620" max="15622" width="9.125" style="3" bestFit="1" customWidth="1"/>
    <col min="15623" max="15623" width="9.25" style="3" bestFit="1" customWidth="1"/>
    <col min="15624" max="15624" width="9.125" style="3" bestFit="1" customWidth="1"/>
    <col min="15625" max="15870" width="9" style="3"/>
    <col min="15871" max="15871" width="10.5" style="3" bestFit="1" customWidth="1"/>
    <col min="15872" max="15872" width="9.375" style="3" bestFit="1" customWidth="1"/>
    <col min="15873" max="15873" width="9.125" style="3" bestFit="1" customWidth="1"/>
    <col min="15874" max="15874" width="0" style="3" hidden="1" customWidth="1"/>
    <col min="15875" max="15875" width="7.5" style="3" bestFit="1" customWidth="1"/>
    <col min="15876" max="15878" width="9.125" style="3" bestFit="1" customWidth="1"/>
    <col min="15879" max="15879" width="9.25" style="3" bestFit="1" customWidth="1"/>
    <col min="15880" max="15880" width="9.125" style="3" bestFit="1" customWidth="1"/>
    <col min="15881" max="16126" width="9" style="3"/>
    <col min="16127" max="16127" width="10.5" style="3" bestFit="1" customWidth="1"/>
    <col min="16128" max="16128" width="9.375" style="3" bestFit="1" customWidth="1"/>
    <col min="16129" max="16129" width="9.125" style="3" bestFit="1" customWidth="1"/>
    <col min="16130" max="16130" width="0" style="3" hidden="1" customWidth="1"/>
    <col min="16131" max="16131" width="7.5" style="3" bestFit="1" customWidth="1"/>
    <col min="16132" max="16134" width="9.125" style="3" bestFit="1" customWidth="1"/>
    <col min="16135" max="16135" width="9.25" style="3" bestFit="1" customWidth="1"/>
    <col min="16136" max="16136" width="9.125" style="3" bestFit="1" customWidth="1"/>
    <col min="16137" max="16384" width="9" style="3"/>
  </cols>
  <sheetData>
    <row r="1" spans="1:11" ht="26.25" x14ac:dyDescent="0.55000000000000004">
      <c r="A1" s="10" t="s">
        <v>10</v>
      </c>
      <c r="B1" s="10"/>
      <c r="C1" s="10"/>
      <c r="D1" s="10"/>
      <c r="E1" s="10"/>
      <c r="F1" s="10"/>
      <c r="G1" s="10"/>
      <c r="H1" s="4"/>
      <c r="I1" s="33" t="s">
        <v>11</v>
      </c>
      <c r="J1" s="38"/>
    </row>
    <row r="2" spans="1:11" ht="26.25" x14ac:dyDescent="0.55000000000000004">
      <c r="A2" s="10" t="s">
        <v>8</v>
      </c>
      <c r="B2" s="10"/>
      <c r="C2" s="10"/>
      <c r="D2" s="10"/>
      <c r="E2" s="10"/>
      <c r="F2" s="10"/>
      <c r="G2" s="10"/>
      <c r="H2" s="4"/>
      <c r="I2" s="34"/>
      <c r="J2" s="38">
        <v>1</v>
      </c>
      <c r="K2" s="34" t="s">
        <v>12</v>
      </c>
    </row>
    <row r="3" spans="1:11" ht="26.25" x14ac:dyDescent="0.55000000000000004">
      <c r="A3" s="10" t="s">
        <v>26</v>
      </c>
      <c r="B3" s="10"/>
      <c r="C3" s="10"/>
      <c r="D3" s="10"/>
      <c r="E3" s="10"/>
      <c r="F3" s="10"/>
      <c r="G3" s="10"/>
      <c r="H3" s="4"/>
      <c r="J3" s="38">
        <v>2</v>
      </c>
      <c r="K3" s="34" t="s">
        <v>15</v>
      </c>
    </row>
    <row r="4" spans="1:11" ht="26.25" x14ac:dyDescent="0.55000000000000004">
      <c r="A4" s="4"/>
      <c r="B4" s="5"/>
      <c r="C4" s="5"/>
      <c r="D4" s="1"/>
      <c r="E4" s="2"/>
      <c r="F4" s="2"/>
      <c r="G4" s="6"/>
      <c r="H4" s="6"/>
      <c r="J4" s="38" t="s">
        <v>13</v>
      </c>
      <c r="K4" s="34" t="s">
        <v>14</v>
      </c>
    </row>
    <row r="5" spans="1:11" s="7" customFormat="1" ht="52.5" x14ac:dyDescent="0.5">
      <c r="A5" s="28" t="s">
        <v>0</v>
      </c>
      <c r="B5" s="28" t="s">
        <v>1</v>
      </c>
      <c r="C5" s="29" t="s">
        <v>2</v>
      </c>
      <c r="D5" s="28" t="s">
        <v>3</v>
      </c>
      <c r="E5" s="28" t="s">
        <v>4</v>
      </c>
      <c r="F5" s="28" t="s">
        <v>5</v>
      </c>
      <c r="G5" s="28" t="s">
        <v>6</v>
      </c>
      <c r="H5" s="41"/>
    </row>
    <row r="6" spans="1:11" x14ac:dyDescent="0.5">
      <c r="A6" s="16">
        <v>45352</v>
      </c>
      <c r="B6" s="17">
        <f>+ROUND((C6*100)/(100-0.535),2)</f>
        <v>0</v>
      </c>
      <c r="C6" s="30"/>
      <c r="D6" s="18">
        <v>5.0000000000000001E-3</v>
      </c>
      <c r="E6" s="19">
        <f>+ROUND(B6*D6,2)</f>
        <v>0</v>
      </c>
      <c r="F6" s="19">
        <f t="shared" ref="F6:F36" si="0">ROUND(E6*0.07,2)</f>
        <v>0</v>
      </c>
      <c r="G6" s="19">
        <f t="shared" ref="G6:G36" si="1">SUM(E6:F6)</f>
        <v>0</v>
      </c>
      <c r="H6" s="39"/>
    </row>
    <row r="7" spans="1:11" x14ac:dyDescent="0.5">
      <c r="A7" s="20">
        <v>45353</v>
      </c>
      <c r="B7" s="37">
        <f>+ROUND((C7*100)/(100-0.535),2)</f>
        <v>0</v>
      </c>
      <c r="C7" s="31"/>
      <c r="D7" s="22">
        <v>5.0000000000000001E-3</v>
      </c>
      <c r="E7" s="35">
        <f>+ROUND(B7*D7,2)+0.01</f>
        <v>0.01</v>
      </c>
      <c r="F7" s="23">
        <f t="shared" si="0"/>
        <v>0</v>
      </c>
      <c r="G7" s="23">
        <f t="shared" si="1"/>
        <v>0.01</v>
      </c>
      <c r="H7" s="39"/>
      <c r="I7" s="36"/>
    </row>
    <row r="8" spans="1:11" x14ac:dyDescent="0.5">
      <c r="A8" s="20">
        <v>45354</v>
      </c>
      <c r="B8" s="21">
        <f t="shared" ref="B8:B36" si="2">+ROUND((C8*100)/(100-0.535),2)</f>
        <v>0</v>
      </c>
      <c r="C8" s="31"/>
      <c r="D8" s="22">
        <v>5.0000000000000001E-3</v>
      </c>
      <c r="E8" s="23">
        <f t="shared" ref="E8:E36" si="3">+ROUND(B8*D8,2)</f>
        <v>0</v>
      </c>
      <c r="F8" s="23">
        <f t="shared" si="0"/>
        <v>0</v>
      </c>
      <c r="G8" s="23">
        <f t="shared" si="1"/>
        <v>0</v>
      </c>
      <c r="H8" s="39"/>
    </row>
    <row r="9" spans="1:11" x14ac:dyDescent="0.5">
      <c r="A9" s="20">
        <v>45355</v>
      </c>
      <c r="B9" s="21">
        <f t="shared" si="2"/>
        <v>0</v>
      </c>
      <c r="C9" s="31"/>
      <c r="D9" s="22">
        <v>5.0000000000000001E-3</v>
      </c>
      <c r="E9" s="23">
        <f t="shared" si="3"/>
        <v>0</v>
      </c>
      <c r="F9" s="23">
        <f t="shared" si="0"/>
        <v>0</v>
      </c>
      <c r="G9" s="23">
        <f t="shared" si="1"/>
        <v>0</v>
      </c>
      <c r="H9" s="39"/>
    </row>
    <row r="10" spans="1:11" x14ac:dyDescent="0.5">
      <c r="A10" s="20">
        <v>45356</v>
      </c>
      <c r="B10" s="21">
        <f t="shared" si="2"/>
        <v>0</v>
      </c>
      <c r="C10" s="31"/>
      <c r="D10" s="22">
        <v>5.0000000000000001E-3</v>
      </c>
      <c r="E10" s="23">
        <f t="shared" si="3"/>
        <v>0</v>
      </c>
      <c r="F10" s="23">
        <f t="shared" si="0"/>
        <v>0</v>
      </c>
      <c r="G10" s="23">
        <f t="shared" si="1"/>
        <v>0</v>
      </c>
      <c r="H10" s="39"/>
    </row>
    <row r="11" spans="1:11" x14ac:dyDescent="0.5">
      <c r="A11" s="20">
        <v>45357</v>
      </c>
      <c r="B11" s="21">
        <f t="shared" si="2"/>
        <v>0</v>
      </c>
      <c r="C11" s="31"/>
      <c r="D11" s="22">
        <v>5.0000000000000001E-3</v>
      </c>
      <c r="E11" s="23">
        <f t="shared" si="3"/>
        <v>0</v>
      </c>
      <c r="F11" s="23">
        <f t="shared" si="0"/>
        <v>0</v>
      </c>
      <c r="G11" s="23">
        <f t="shared" si="1"/>
        <v>0</v>
      </c>
      <c r="H11" s="39"/>
    </row>
    <row r="12" spans="1:11" x14ac:dyDescent="0.5">
      <c r="A12" s="20">
        <v>45358</v>
      </c>
      <c r="B12" s="21">
        <f t="shared" si="2"/>
        <v>0</v>
      </c>
      <c r="C12" s="31"/>
      <c r="D12" s="22">
        <v>5.0000000000000001E-3</v>
      </c>
      <c r="E12" s="23">
        <f t="shared" si="3"/>
        <v>0</v>
      </c>
      <c r="F12" s="23">
        <f t="shared" si="0"/>
        <v>0</v>
      </c>
      <c r="G12" s="23">
        <f t="shared" si="1"/>
        <v>0</v>
      </c>
      <c r="H12" s="39"/>
    </row>
    <row r="13" spans="1:11" x14ac:dyDescent="0.5">
      <c r="A13" s="20">
        <v>45359</v>
      </c>
      <c r="B13" s="21">
        <f t="shared" si="2"/>
        <v>0</v>
      </c>
      <c r="C13" s="31"/>
      <c r="D13" s="22">
        <v>5.0000000000000001E-3</v>
      </c>
      <c r="E13" s="23">
        <f t="shared" si="3"/>
        <v>0</v>
      </c>
      <c r="F13" s="23">
        <f t="shared" si="0"/>
        <v>0</v>
      </c>
      <c r="G13" s="23">
        <f t="shared" si="1"/>
        <v>0</v>
      </c>
      <c r="H13" s="39"/>
    </row>
    <row r="14" spans="1:11" x14ac:dyDescent="0.5">
      <c r="A14" s="20">
        <v>45360</v>
      </c>
      <c r="B14" s="21">
        <f t="shared" si="2"/>
        <v>0</v>
      </c>
      <c r="C14" s="31"/>
      <c r="D14" s="22">
        <v>5.0000000000000001E-3</v>
      </c>
      <c r="E14" s="23">
        <f t="shared" si="3"/>
        <v>0</v>
      </c>
      <c r="F14" s="23">
        <f t="shared" si="0"/>
        <v>0</v>
      </c>
      <c r="G14" s="23">
        <f t="shared" si="1"/>
        <v>0</v>
      </c>
      <c r="H14" s="39"/>
    </row>
    <row r="15" spans="1:11" x14ac:dyDescent="0.5">
      <c r="A15" s="20">
        <v>45361</v>
      </c>
      <c r="B15" s="21">
        <f t="shared" si="2"/>
        <v>0</v>
      </c>
      <c r="C15" s="31"/>
      <c r="D15" s="22">
        <v>5.0000000000000001E-3</v>
      </c>
      <c r="E15" s="23">
        <f t="shared" si="3"/>
        <v>0</v>
      </c>
      <c r="F15" s="23">
        <f t="shared" si="0"/>
        <v>0</v>
      </c>
      <c r="G15" s="23">
        <f t="shared" si="1"/>
        <v>0</v>
      </c>
      <c r="H15" s="39"/>
    </row>
    <row r="16" spans="1:11" x14ac:dyDescent="0.5">
      <c r="A16" s="20">
        <v>45362</v>
      </c>
      <c r="B16" s="21">
        <f t="shared" si="2"/>
        <v>0</v>
      </c>
      <c r="C16" s="31"/>
      <c r="D16" s="22">
        <v>5.0000000000000001E-3</v>
      </c>
      <c r="E16" s="23">
        <f t="shared" si="3"/>
        <v>0</v>
      </c>
      <c r="F16" s="23">
        <f t="shared" si="0"/>
        <v>0</v>
      </c>
      <c r="G16" s="23">
        <f t="shared" si="1"/>
        <v>0</v>
      </c>
      <c r="H16" s="39"/>
    </row>
    <row r="17" spans="1:8" x14ac:dyDescent="0.5">
      <c r="A17" s="20">
        <v>45363</v>
      </c>
      <c r="B17" s="21">
        <f t="shared" si="2"/>
        <v>0</v>
      </c>
      <c r="C17" s="31"/>
      <c r="D17" s="22">
        <v>5.0000000000000001E-3</v>
      </c>
      <c r="E17" s="23">
        <f t="shared" si="3"/>
        <v>0</v>
      </c>
      <c r="F17" s="23">
        <f t="shared" si="0"/>
        <v>0</v>
      </c>
      <c r="G17" s="23">
        <f t="shared" si="1"/>
        <v>0</v>
      </c>
      <c r="H17" s="39"/>
    </row>
    <row r="18" spans="1:8" x14ac:dyDescent="0.5">
      <c r="A18" s="20">
        <v>45364</v>
      </c>
      <c r="B18" s="21">
        <f t="shared" si="2"/>
        <v>0</v>
      </c>
      <c r="C18" s="31"/>
      <c r="D18" s="22">
        <v>5.0000000000000001E-3</v>
      </c>
      <c r="E18" s="23">
        <f t="shared" si="3"/>
        <v>0</v>
      </c>
      <c r="F18" s="23">
        <f t="shared" si="0"/>
        <v>0</v>
      </c>
      <c r="G18" s="23">
        <f t="shared" si="1"/>
        <v>0</v>
      </c>
      <c r="H18" s="39"/>
    </row>
    <row r="19" spans="1:8" x14ac:dyDescent="0.5">
      <c r="A19" s="20">
        <v>45365</v>
      </c>
      <c r="B19" s="21">
        <f t="shared" si="2"/>
        <v>0</v>
      </c>
      <c r="C19" s="31"/>
      <c r="D19" s="22">
        <v>5.0000000000000001E-3</v>
      </c>
      <c r="E19" s="23">
        <f t="shared" si="3"/>
        <v>0</v>
      </c>
      <c r="F19" s="23">
        <f t="shared" si="0"/>
        <v>0</v>
      </c>
      <c r="G19" s="23">
        <f t="shared" si="1"/>
        <v>0</v>
      </c>
      <c r="H19" s="39"/>
    </row>
    <row r="20" spans="1:8" x14ac:dyDescent="0.5">
      <c r="A20" s="20">
        <v>45366</v>
      </c>
      <c r="B20" s="21">
        <f t="shared" si="2"/>
        <v>0</v>
      </c>
      <c r="C20" s="31"/>
      <c r="D20" s="22">
        <v>5.0000000000000001E-3</v>
      </c>
      <c r="E20" s="23">
        <f t="shared" si="3"/>
        <v>0</v>
      </c>
      <c r="F20" s="23">
        <f t="shared" si="0"/>
        <v>0</v>
      </c>
      <c r="G20" s="23">
        <f t="shared" si="1"/>
        <v>0</v>
      </c>
      <c r="H20" s="39"/>
    </row>
    <row r="21" spans="1:8" x14ac:dyDescent="0.5">
      <c r="A21" s="20">
        <v>45367</v>
      </c>
      <c r="B21" s="21">
        <f t="shared" si="2"/>
        <v>0</v>
      </c>
      <c r="C21" s="31"/>
      <c r="D21" s="22">
        <v>5.0000000000000001E-3</v>
      </c>
      <c r="E21" s="23">
        <f t="shared" si="3"/>
        <v>0</v>
      </c>
      <c r="F21" s="23">
        <f t="shared" si="0"/>
        <v>0</v>
      </c>
      <c r="G21" s="23">
        <f t="shared" si="1"/>
        <v>0</v>
      </c>
      <c r="H21" s="39"/>
    </row>
    <row r="22" spans="1:8" x14ac:dyDescent="0.5">
      <c r="A22" s="20">
        <v>45368</v>
      </c>
      <c r="B22" s="21">
        <f t="shared" si="2"/>
        <v>0</v>
      </c>
      <c r="C22" s="31"/>
      <c r="D22" s="22">
        <v>5.0000000000000001E-3</v>
      </c>
      <c r="E22" s="23">
        <f t="shared" si="3"/>
        <v>0</v>
      </c>
      <c r="F22" s="23">
        <f t="shared" si="0"/>
        <v>0</v>
      </c>
      <c r="G22" s="23">
        <f t="shared" si="1"/>
        <v>0</v>
      </c>
      <c r="H22" s="39"/>
    </row>
    <row r="23" spans="1:8" x14ac:dyDescent="0.5">
      <c r="A23" s="20">
        <v>45369</v>
      </c>
      <c r="B23" s="21">
        <f t="shared" si="2"/>
        <v>0</v>
      </c>
      <c r="C23" s="31"/>
      <c r="D23" s="22">
        <v>5.0000000000000001E-3</v>
      </c>
      <c r="E23" s="23">
        <f t="shared" si="3"/>
        <v>0</v>
      </c>
      <c r="F23" s="23">
        <f t="shared" si="0"/>
        <v>0</v>
      </c>
      <c r="G23" s="23">
        <f t="shared" si="1"/>
        <v>0</v>
      </c>
      <c r="H23" s="39"/>
    </row>
    <row r="24" spans="1:8" x14ac:dyDescent="0.5">
      <c r="A24" s="20">
        <v>45370</v>
      </c>
      <c r="B24" s="21">
        <f t="shared" si="2"/>
        <v>0</v>
      </c>
      <c r="C24" s="31"/>
      <c r="D24" s="22">
        <v>5.0000000000000001E-3</v>
      </c>
      <c r="E24" s="23">
        <f t="shared" si="3"/>
        <v>0</v>
      </c>
      <c r="F24" s="23">
        <f t="shared" si="0"/>
        <v>0</v>
      </c>
      <c r="G24" s="23">
        <f t="shared" si="1"/>
        <v>0</v>
      </c>
      <c r="H24" s="39"/>
    </row>
    <row r="25" spans="1:8" x14ac:dyDescent="0.5">
      <c r="A25" s="20">
        <v>45371</v>
      </c>
      <c r="B25" s="21">
        <f t="shared" si="2"/>
        <v>0</v>
      </c>
      <c r="C25" s="31"/>
      <c r="D25" s="22">
        <v>5.0000000000000001E-3</v>
      </c>
      <c r="E25" s="23">
        <f t="shared" si="3"/>
        <v>0</v>
      </c>
      <c r="F25" s="23">
        <f t="shared" si="0"/>
        <v>0</v>
      </c>
      <c r="G25" s="23">
        <f t="shared" si="1"/>
        <v>0</v>
      </c>
      <c r="H25" s="39"/>
    </row>
    <row r="26" spans="1:8" x14ac:dyDescent="0.5">
      <c r="A26" s="20">
        <v>45372</v>
      </c>
      <c r="B26" s="21">
        <f t="shared" si="2"/>
        <v>0</v>
      </c>
      <c r="C26" s="31"/>
      <c r="D26" s="22">
        <v>5.0000000000000001E-3</v>
      </c>
      <c r="E26" s="23">
        <f t="shared" si="3"/>
        <v>0</v>
      </c>
      <c r="F26" s="23">
        <f t="shared" si="0"/>
        <v>0</v>
      </c>
      <c r="G26" s="23">
        <f t="shared" si="1"/>
        <v>0</v>
      </c>
      <c r="H26" s="39"/>
    </row>
    <row r="27" spans="1:8" x14ac:dyDescent="0.5">
      <c r="A27" s="20">
        <v>45373</v>
      </c>
      <c r="B27" s="21">
        <f t="shared" si="2"/>
        <v>0</v>
      </c>
      <c r="C27" s="31"/>
      <c r="D27" s="22">
        <v>5.0000000000000001E-3</v>
      </c>
      <c r="E27" s="23">
        <f t="shared" si="3"/>
        <v>0</v>
      </c>
      <c r="F27" s="23">
        <f t="shared" si="0"/>
        <v>0</v>
      </c>
      <c r="G27" s="23">
        <f t="shared" si="1"/>
        <v>0</v>
      </c>
      <c r="H27" s="39"/>
    </row>
    <row r="28" spans="1:8" x14ac:dyDescent="0.5">
      <c r="A28" s="20">
        <v>45374</v>
      </c>
      <c r="B28" s="21">
        <f t="shared" si="2"/>
        <v>0</v>
      </c>
      <c r="C28" s="31"/>
      <c r="D28" s="22">
        <v>5.0000000000000001E-3</v>
      </c>
      <c r="E28" s="23">
        <f t="shared" si="3"/>
        <v>0</v>
      </c>
      <c r="F28" s="23">
        <f t="shared" si="0"/>
        <v>0</v>
      </c>
      <c r="G28" s="23">
        <f t="shared" si="1"/>
        <v>0</v>
      </c>
      <c r="H28" s="39"/>
    </row>
    <row r="29" spans="1:8" x14ac:dyDescent="0.5">
      <c r="A29" s="20">
        <v>45375</v>
      </c>
      <c r="B29" s="21">
        <f t="shared" si="2"/>
        <v>0</v>
      </c>
      <c r="C29" s="31"/>
      <c r="D29" s="22">
        <v>5.0000000000000001E-3</v>
      </c>
      <c r="E29" s="23">
        <f t="shared" si="3"/>
        <v>0</v>
      </c>
      <c r="F29" s="23">
        <f t="shared" si="0"/>
        <v>0</v>
      </c>
      <c r="G29" s="23">
        <f t="shared" si="1"/>
        <v>0</v>
      </c>
      <c r="H29" s="39"/>
    </row>
    <row r="30" spans="1:8" x14ac:dyDescent="0.5">
      <c r="A30" s="20">
        <v>45376</v>
      </c>
      <c r="B30" s="21">
        <f t="shared" si="2"/>
        <v>0</v>
      </c>
      <c r="C30" s="31"/>
      <c r="D30" s="22">
        <v>5.0000000000000001E-3</v>
      </c>
      <c r="E30" s="23">
        <f t="shared" si="3"/>
        <v>0</v>
      </c>
      <c r="F30" s="23">
        <f t="shared" si="0"/>
        <v>0</v>
      </c>
      <c r="G30" s="23">
        <f t="shared" si="1"/>
        <v>0</v>
      </c>
      <c r="H30" s="39"/>
    </row>
    <row r="31" spans="1:8" x14ac:dyDescent="0.5">
      <c r="A31" s="20">
        <v>45377</v>
      </c>
      <c r="B31" s="21">
        <f t="shared" si="2"/>
        <v>0</v>
      </c>
      <c r="C31" s="31"/>
      <c r="D31" s="22">
        <v>5.0000000000000001E-3</v>
      </c>
      <c r="E31" s="23">
        <f t="shared" si="3"/>
        <v>0</v>
      </c>
      <c r="F31" s="23">
        <f t="shared" si="0"/>
        <v>0</v>
      </c>
      <c r="G31" s="23">
        <f t="shared" si="1"/>
        <v>0</v>
      </c>
      <c r="H31" s="39"/>
    </row>
    <row r="32" spans="1:8" x14ac:dyDescent="0.5">
      <c r="A32" s="20">
        <v>45378</v>
      </c>
      <c r="B32" s="21">
        <f t="shared" si="2"/>
        <v>0</v>
      </c>
      <c r="C32" s="31"/>
      <c r="D32" s="22">
        <v>5.0000000000000001E-3</v>
      </c>
      <c r="E32" s="23">
        <f t="shared" si="3"/>
        <v>0</v>
      </c>
      <c r="F32" s="23">
        <f t="shared" si="0"/>
        <v>0</v>
      </c>
      <c r="G32" s="23">
        <f t="shared" si="1"/>
        <v>0</v>
      </c>
      <c r="H32" s="39"/>
    </row>
    <row r="33" spans="1:10" x14ac:dyDescent="0.5">
      <c r="A33" s="20">
        <v>45379</v>
      </c>
      <c r="B33" s="21">
        <f t="shared" si="2"/>
        <v>0</v>
      </c>
      <c r="C33" s="31"/>
      <c r="D33" s="22">
        <v>5.0000000000000001E-3</v>
      </c>
      <c r="E33" s="23">
        <f t="shared" si="3"/>
        <v>0</v>
      </c>
      <c r="F33" s="23">
        <f t="shared" si="0"/>
        <v>0</v>
      </c>
      <c r="G33" s="23">
        <f t="shared" si="1"/>
        <v>0</v>
      </c>
      <c r="H33" s="39"/>
    </row>
    <row r="34" spans="1:10" x14ac:dyDescent="0.5">
      <c r="A34" s="20">
        <v>45380</v>
      </c>
      <c r="B34" s="21">
        <f t="shared" si="2"/>
        <v>0</v>
      </c>
      <c r="C34" s="31"/>
      <c r="D34" s="22">
        <v>5.0000000000000001E-3</v>
      </c>
      <c r="E34" s="23">
        <f t="shared" si="3"/>
        <v>0</v>
      </c>
      <c r="F34" s="23">
        <f t="shared" si="0"/>
        <v>0</v>
      </c>
      <c r="G34" s="23">
        <f t="shared" si="1"/>
        <v>0</v>
      </c>
      <c r="H34" s="39"/>
    </row>
    <row r="35" spans="1:10" x14ac:dyDescent="0.5">
      <c r="A35" s="20">
        <v>45381</v>
      </c>
      <c r="B35" s="21">
        <f t="shared" si="2"/>
        <v>0</v>
      </c>
      <c r="C35" s="31"/>
      <c r="D35" s="22">
        <v>5.0000000000000001E-3</v>
      </c>
      <c r="E35" s="23">
        <f t="shared" si="3"/>
        <v>0</v>
      </c>
      <c r="F35" s="23">
        <f t="shared" si="0"/>
        <v>0</v>
      </c>
      <c r="G35" s="23">
        <f t="shared" si="1"/>
        <v>0</v>
      </c>
      <c r="H35" s="39"/>
    </row>
    <row r="36" spans="1:10" x14ac:dyDescent="0.5">
      <c r="A36" s="20">
        <v>45382</v>
      </c>
      <c r="B36" s="25">
        <f t="shared" si="2"/>
        <v>0</v>
      </c>
      <c r="C36" s="32"/>
      <c r="D36" s="26">
        <v>5.0000000000000001E-3</v>
      </c>
      <c r="E36" s="27">
        <f t="shared" si="3"/>
        <v>0</v>
      </c>
      <c r="F36" s="27">
        <f t="shared" si="0"/>
        <v>0</v>
      </c>
      <c r="G36" s="27">
        <f t="shared" si="1"/>
        <v>0</v>
      </c>
      <c r="H36" s="39"/>
    </row>
    <row r="37" spans="1:10" s="13" customFormat="1" ht="27" thickBot="1" x14ac:dyDescent="0.6">
      <c r="A37" s="14" t="s">
        <v>9</v>
      </c>
      <c r="B37" s="15">
        <f>SUM(B6:B36)</f>
        <v>0</v>
      </c>
      <c r="C37" s="15">
        <f>SUM(C6:C36)</f>
        <v>0</v>
      </c>
      <c r="D37" s="12"/>
      <c r="E37" s="15">
        <f t="shared" ref="E37:G37" si="4">SUM(E6:E36)</f>
        <v>0.01</v>
      </c>
      <c r="F37" s="15">
        <f t="shared" si="4"/>
        <v>0</v>
      </c>
      <c r="G37" s="15">
        <f t="shared" si="4"/>
        <v>0.01</v>
      </c>
      <c r="H37" s="40"/>
      <c r="J37" s="11"/>
    </row>
    <row r="38" spans="1:10" ht="26.25" thickTop="1" x14ac:dyDescent="0.5"/>
  </sheetData>
  <mergeCells count="3">
    <mergeCell ref="A1:G1"/>
    <mergeCell ref="A2:G2"/>
    <mergeCell ref="A3:G3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88" fitToWidth="0" orientation="portrait" r:id="rId1"/>
  <headerFooter>
    <oddHeader>&amp;R&amp;P / &amp;N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116827-4EF2-46CA-B388-0074FAC9A80C}">
  <sheetPr>
    <pageSetUpPr fitToPage="1"/>
  </sheetPr>
  <dimension ref="A1:K38"/>
  <sheetViews>
    <sheetView topLeftCell="A31" workbookViewId="0">
      <selection activeCell="A36" sqref="A36:XFD36"/>
    </sheetView>
  </sheetViews>
  <sheetFormatPr defaultRowHeight="25.5" x14ac:dyDescent="0.5"/>
  <cols>
    <col min="1" max="1" width="10.625" style="7" bestFit="1" customWidth="1"/>
    <col min="2" max="2" width="14.375" style="8" bestFit="1" customWidth="1"/>
    <col min="3" max="3" width="14.625" style="8" customWidth="1"/>
    <col min="4" max="4" width="13.5" style="9" customWidth="1"/>
    <col min="5" max="5" width="13.5" style="3" customWidth="1"/>
    <col min="6" max="7" width="11" style="3" customWidth="1"/>
    <col min="8" max="9" width="4.5" style="3" customWidth="1"/>
    <col min="10" max="10" width="5.875" style="7" customWidth="1"/>
    <col min="11" max="254" width="9" style="3"/>
    <col min="255" max="255" width="10.5" style="3" bestFit="1" customWidth="1"/>
    <col min="256" max="256" width="9.375" style="3" bestFit="1" customWidth="1"/>
    <col min="257" max="257" width="9.125" style="3" bestFit="1" customWidth="1"/>
    <col min="258" max="258" width="0" style="3" hidden="1" customWidth="1"/>
    <col min="259" max="259" width="7.5" style="3" bestFit="1" customWidth="1"/>
    <col min="260" max="262" width="9.125" style="3" bestFit="1" customWidth="1"/>
    <col min="263" max="263" width="9.25" style="3" bestFit="1" customWidth="1"/>
    <col min="264" max="264" width="9.125" style="3" bestFit="1" customWidth="1"/>
    <col min="265" max="510" width="9" style="3"/>
    <col min="511" max="511" width="10.5" style="3" bestFit="1" customWidth="1"/>
    <col min="512" max="512" width="9.375" style="3" bestFit="1" customWidth="1"/>
    <col min="513" max="513" width="9.125" style="3" bestFit="1" customWidth="1"/>
    <col min="514" max="514" width="0" style="3" hidden="1" customWidth="1"/>
    <col min="515" max="515" width="7.5" style="3" bestFit="1" customWidth="1"/>
    <col min="516" max="518" width="9.125" style="3" bestFit="1" customWidth="1"/>
    <col min="519" max="519" width="9.25" style="3" bestFit="1" customWidth="1"/>
    <col min="520" max="520" width="9.125" style="3" bestFit="1" customWidth="1"/>
    <col min="521" max="766" width="9" style="3"/>
    <col min="767" max="767" width="10.5" style="3" bestFit="1" customWidth="1"/>
    <col min="768" max="768" width="9.375" style="3" bestFit="1" customWidth="1"/>
    <col min="769" max="769" width="9.125" style="3" bestFit="1" customWidth="1"/>
    <col min="770" max="770" width="0" style="3" hidden="1" customWidth="1"/>
    <col min="771" max="771" width="7.5" style="3" bestFit="1" customWidth="1"/>
    <col min="772" max="774" width="9.125" style="3" bestFit="1" customWidth="1"/>
    <col min="775" max="775" width="9.25" style="3" bestFit="1" customWidth="1"/>
    <col min="776" max="776" width="9.125" style="3" bestFit="1" customWidth="1"/>
    <col min="777" max="1022" width="9" style="3"/>
    <col min="1023" max="1023" width="10.5" style="3" bestFit="1" customWidth="1"/>
    <col min="1024" max="1024" width="9.375" style="3" bestFit="1" customWidth="1"/>
    <col min="1025" max="1025" width="9.125" style="3" bestFit="1" customWidth="1"/>
    <col min="1026" max="1026" width="0" style="3" hidden="1" customWidth="1"/>
    <col min="1027" max="1027" width="7.5" style="3" bestFit="1" customWidth="1"/>
    <col min="1028" max="1030" width="9.125" style="3" bestFit="1" customWidth="1"/>
    <col min="1031" max="1031" width="9.25" style="3" bestFit="1" customWidth="1"/>
    <col min="1032" max="1032" width="9.125" style="3" bestFit="1" customWidth="1"/>
    <col min="1033" max="1278" width="9" style="3"/>
    <col min="1279" max="1279" width="10.5" style="3" bestFit="1" customWidth="1"/>
    <col min="1280" max="1280" width="9.375" style="3" bestFit="1" customWidth="1"/>
    <col min="1281" max="1281" width="9.125" style="3" bestFit="1" customWidth="1"/>
    <col min="1282" max="1282" width="0" style="3" hidden="1" customWidth="1"/>
    <col min="1283" max="1283" width="7.5" style="3" bestFit="1" customWidth="1"/>
    <col min="1284" max="1286" width="9.125" style="3" bestFit="1" customWidth="1"/>
    <col min="1287" max="1287" width="9.25" style="3" bestFit="1" customWidth="1"/>
    <col min="1288" max="1288" width="9.125" style="3" bestFit="1" customWidth="1"/>
    <col min="1289" max="1534" width="9" style="3"/>
    <col min="1535" max="1535" width="10.5" style="3" bestFit="1" customWidth="1"/>
    <col min="1536" max="1536" width="9.375" style="3" bestFit="1" customWidth="1"/>
    <col min="1537" max="1537" width="9.125" style="3" bestFit="1" customWidth="1"/>
    <col min="1538" max="1538" width="0" style="3" hidden="1" customWidth="1"/>
    <col min="1539" max="1539" width="7.5" style="3" bestFit="1" customWidth="1"/>
    <col min="1540" max="1542" width="9.125" style="3" bestFit="1" customWidth="1"/>
    <col min="1543" max="1543" width="9.25" style="3" bestFit="1" customWidth="1"/>
    <col min="1544" max="1544" width="9.125" style="3" bestFit="1" customWidth="1"/>
    <col min="1545" max="1790" width="9" style="3"/>
    <col min="1791" max="1791" width="10.5" style="3" bestFit="1" customWidth="1"/>
    <col min="1792" max="1792" width="9.375" style="3" bestFit="1" customWidth="1"/>
    <col min="1793" max="1793" width="9.125" style="3" bestFit="1" customWidth="1"/>
    <col min="1794" max="1794" width="0" style="3" hidden="1" customWidth="1"/>
    <col min="1795" max="1795" width="7.5" style="3" bestFit="1" customWidth="1"/>
    <col min="1796" max="1798" width="9.125" style="3" bestFit="1" customWidth="1"/>
    <col min="1799" max="1799" width="9.25" style="3" bestFit="1" customWidth="1"/>
    <col min="1800" max="1800" width="9.125" style="3" bestFit="1" customWidth="1"/>
    <col min="1801" max="2046" width="9" style="3"/>
    <col min="2047" max="2047" width="10.5" style="3" bestFit="1" customWidth="1"/>
    <col min="2048" max="2048" width="9.375" style="3" bestFit="1" customWidth="1"/>
    <col min="2049" max="2049" width="9.125" style="3" bestFit="1" customWidth="1"/>
    <col min="2050" max="2050" width="0" style="3" hidden="1" customWidth="1"/>
    <col min="2051" max="2051" width="7.5" style="3" bestFit="1" customWidth="1"/>
    <col min="2052" max="2054" width="9.125" style="3" bestFit="1" customWidth="1"/>
    <col min="2055" max="2055" width="9.25" style="3" bestFit="1" customWidth="1"/>
    <col min="2056" max="2056" width="9.125" style="3" bestFit="1" customWidth="1"/>
    <col min="2057" max="2302" width="9" style="3"/>
    <col min="2303" max="2303" width="10.5" style="3" bestFit="1" customWidth="1"/>
    <col min="2304" max="2304" width="9.375" style="3" bestFit="1" customWidth="1"/>
    <col min="2305" max="2305" width="9.125" style="3" bestFit="1" customWidth="1"/>
    <col min="2306" max="2306" width="0" style="3" hidden="1" customWidth="1"/>
    <col min="2307" max="2307" width="7.5" style="3" bestFit="1" customWidth="1"/>
    <col min="2308" max="2310" width="9.125" style="3" bestFit="1" customWidth="1"/>
    <col min="2311" max="2311" width="9.25" style="3" bestFit="1" customWidth="1"/>
    <col min="2312" max="2312" width="9.125" style="3" bestFit="1" customWidth="1"/>
    <col min="2313" max="2558" width="9" style="3"/>
    <col min="2559" max="2559" width="10.5" style="3" bestFit="1" customWidth="1"/>
    <col min="2560" max="2560" width="9.375" style="3" bestFit="1" customWidth="1"/>
    <col min="2561" max="2561" width="9.125" style="3" bestFit="1" customWidth="1"/>
    <col min="2562" max="2562" width="0" style="3" hidden="1" customWidth="1"/>
    <col min="2563" max="2563" width="7.5" style="3" bestFit="1" customWidth="1"/>
    <col min="2564" max="2566" width="9.125" style="3" bestFit="1" customWidth="1"/>
    <col min="2567" max="2567" width="9.25" style="3" bestFit="1" customWidth="1"/>
    <col min="2568" max="2568" width="9.125" style="3" bestFit="1" customWidth="1"/>
    <col min="2569" max="2814" width="9" style="3"/>
    <col min="2815" max="2815" width="10.5" style="3" bestFit="1" customWidth="1"/>
    <col min="2816" max="2816" width="9.375" style="3" bestFit="1" customWidth="1"/>
    <col min="2817" max="2817" width="9.125" style="3" bestFit="1" customWidth="1"/>
    <col min="2818" max="2818" width="0" style="3" hidden="1" customWidth="1"/>
    <col min="2819" max="2819" width="7.5" style="3" bestFit="1" customWidth="1"/>
    <col min="2820" max="2822" width="9.125" style="3" bestFit="1" customWidth="1"/>
    <col min="2823" max="2823" width="9.25" style="3" bestFit="1" customWidth="1"/>
    <col min="2824" max="2824" width="9.125" style="3" bestFit="1" customWidth="1"/>
    <col min="2825" max="3070" width="9" style="3"/>
    <col min="3071" max="3071" width="10.5" style="3" bestFit="1" customWidth="1"/>
    <col min="3072" max="3072" width="9.375" style="3" bestFit="1" customWidth="1"/>
    <col min="3073" max="3073" width="9.125" style="3" bestFit="1" customWidth="1"/>
    <col min="3074" max="3074" width="0" style="3" hidden="1" customWidth="1"/>
    <col min="3075" max="3075" width="7.5" style="3" bestFit="1" customWidth="1"/>
    <col min="3076" max="3078" width="9.125" style="3" bestFit="1" customWidth="1"/>
    <col min="3079" max="3079" width="9.25" style="3" bestFit="1" customWidth="1"/>
    <col min="3080" max="3080" width="9.125" style="3" bestFit="1" customWidth="1"/>
    <col min="3081" max="3326" width="9" style="3"/>
    <col min="3327" max="3327" width="10.5" style="3" bestFit="1" customWidth="1"/>
    <col min="3328" max="3328" width="9.375" style="3" bestFit="1" customWidth="1"/>
    <col min="3329" max="3329" width="9.125" style="3" bestFit="1" customWidth="1"/>
    <col min="3330" max="3330" width="0" style="3" hidden="1" customWidth="1"/>
    <col min="3331" max="3331" width="7.5" style="3" bestFit="1" customWidth="1"/>
    <col min="3332" max="3334" width="9.125" style="3" bestFit="1" customWidth="1"/>
    <col min="3335" max="3335" width="9.25" style="3" bestFit="1" customWidth="1"/>
    <col min="3336" max="3336" width="9.125" style="3" bestFit="1" customWidth="1"/>
    <col min="3337" max="3582" width="9" style="3"/>
    <col min="3583" max="3583" width="10.5" style="3" bestFit="1" customWidth="1"/>
    <col min="3584" max="3584" width="9.375" style="3" bestFit="1" customWidth="1"/>
    <col min="3585" max="3585" width="9.125" style="3" bestFit="1" customWidth="1"/>
    <col min="3586" max="3586" width="0" style="3" hidden="1" customWidth="1"/>
    <col min="3587" max="3587" width="7.5" style="3" bestFit="1" customWidth="1"/>
    <col min="3588" max="3590" width="9.125" style="3" bestFit="1" customWidth="1"/>
    <col min="3591" max="3591" width="9.25" style="3" bestFit="1" customWidth="1"/>
    <col min="3592" max="3592" width="9.125" style="3" bestFit="1" customWidth="1"/>
    <col min="3593" max="3838" width="9" style="3"/>
    <col min="3839" max="3839" width="10.5" style="3" bestFit="1" customWidth="1"/>
    <col min="3840" max="3840" width="9.375" style="3" bestFit="1" customWidth="1"/>
    <col min="3841" max="3841" width="9.125" style="3" bestFit="1" customWidth="1"/>
    <col min="3842" max="3842" width="0" style="3" hidden="1" customWidth="1"/>
    <col min="3843" max="3843" width="7.5" style="3" bestFit="1" customWidth="1"/>
    <col min="3844" max="3846" width="9.125" style="3" bestFit="1" customWidth="1"/>
    <col min="3847" max="3847" width="9.25" style="3" bestFit="1" customWidth="1"/>
    <col min="3848" max="3848" width="9.125" style="3" bestFit="1" customWidth="1"/>
    <col min="3849" max="4094" width="9" style="3"/>
    <col min="4095" max="4095" width="10.5" style="3" bestFit="1" customWidth="1"/>
    <col min="4096" max="4096" width="9.375" style="3" bestFit="1" customWidth="1"/>
    <col min="4097" max="4097" width="9.125" style="3" bestFit="1" customWidth="1"/>
    <col min="4098" max="4098" width="0" style="3" hidden="1" customWidth="1"/>
    <col min="4099" max="4099" width="7.5" style="3" bestFit="1" customWidth="1"/>
    <col min="4100" max="4102" width="9.125" style="3" bestFit="1" customWidth="1"/>
    <col min="4103" max="4103" width="9.25" style="3" bestFit="1" customWidth="1"/>
    <col min="4104" max="4104" width="9.125" style="3" bestFit="1" customWidth="1"/>
    <col min="4105" max="4350" width="9" style="3"/>
    <col min="4351" max="4351" width="10.5" style="3" bestFit="1" customWidth="1"/>
    <col min="4352" max="4352" width="9.375" style="3" bestFit="1" customWidth="1"/>
    <col min="4353" max="4353" width="9.125" style="3" bestFit="1" customWidth="1"/>
    <col min="4354" max="4354" width="0" style="3" hidden="1" customWidth="1"/>
    <col min="4355" max="4355" width="7.5" style="3" bestFit="1" customWidth="1"/>
    <col min="4356" max="4358" width="9.125" style="3" bestFit="1" customWidth="1"/>
    <col min="4359" max="4359" width="9.25" style="3" bestFit="1" customWidth="1"/>
    <col min="4360" max="4360" width="9.125" style="3" bestFit="1" customWidth="1"/>
    <col min="4361" max="4606" width="9" style="3"/>
    <col min="4607" max="4607" width="10.5" style="3" bestFit="1" customWidth="1"/>
    <col min="4608" max="4608" width="9.375" style="3" bestFit="1" customWidth="1"/>
    <col min="4609" max="4609" width="9.125" style="3" bestFit="1" customWidth="1"/>
    <col min="4610" max="4610" width="0" style="3" hidden="1" customWidth="1"/>
    <col min="4611" max="4611" width="7.5" style="3" bestFit="1" customWidth="1"/>
    <col min="4612" max="4614" width="9.125" style="3" bestFit="1" customWidth="1"/>
    <col min="4615" max="4615" width="9.25" style="3" bestFit="1" customWidth="1"/>
    <col min="4616" max="4616" width="9.125" style="3" bestFit="1" customWidth="1"/>
    <col min="4617" max="4862" width="9" style="3"/>
    <col min="4863" max="4863" width="10.5" style="3" bestFit="1" customWidth="1"/>
    <col min="4864" max="4864" width="9.375" style="3" bestFit="1" customWidth="1"/>
    <col min="4865" max="4865" width="9.125" style="3" bestFit="1" customWidth="1"/>
    <col min="4866" max="4866" width="0" style="3" hidden="1" customWidth="1"/>
    <col min="4867" max="4867" width="7.5" style="3" bestFit="1" customWidth="1"/>
    <col min="4868" max="4870" width="9.125" style="3" bestFit="1" customWidth="1"/>
    <col min="4871" max="4871" width="9.25" style="3" bestFit="1" customWidth="1"/>
    <col min="4872" max="4872" width="9.125" style="3" bestFit="1" customWidth="1"/>
    <col min="4873" max="5118" width="9" style="3"/>
    <col min="5119" max="5119" width="10.5" style="3" bestFit="1" customWidth="1"/>
    <col min="5120" max="5120" width="9.375" style="3" bestFit="1" customWidth="1"/>
    <col min="5121" max="5121" width="9.125" style="3" bestFit="1" customWidth="1"/>
    <col min="5122" max="5122" width="0" style="3" hidden="1" customWidth="1"/>
    <col min="5123" max="5123" width="7.5" style="3" bestFit="1" customWidth="1"/>
    <col min="5124" max="5126" width="9.125" style="3" bestFit="1" customWidth="1"/>
    <col min="5127" max="5127" width="9.25" style="3" bestFit="1" customWidth="1"/>
    <col min="5128" max="5128" width="9.125" style="3" bestFit="1" customWidth="1"/>
    <col min="5129" max="5374" width="9" style="3"/>
    <col min="5375" max="5375" width="10.5" style="3" bestFit="1" customWidth="1"/>
    <col min="5376" max="5376" width="9.375" style="3" bestFit="1" customWidth="1"/>
    <col min="5377" max="5377" width="9.125" style="3" bestFit="1" customWidth="1"/>
    <col min="5378" max="5378" width="0" style="3" hidden="1" customWidth="1"/>
    <col min="5379" max="5379" width="7.5" style="3" bestFit="1" customWidth="1"/>
    <col min="5380" max="5382" width="9.125" style="3" bestFit="1" customWidth="1"/>
    <col min="5383" max="5383" width="9.25" style="3" bestFit="1" customWidth="1"/>
    <col min="5384" max="5384" width="9.125" style="3" bestFit="1" customWidth="1"/>
    <col min="5385" max="5630" width="9" style="3"/>
    <col min="5631" max="5631" width="10.5" style="3" bestFit="1" customWidth="1"/>
    <col min="5632" max="5632" width="9.375" style="3" bestFit="1" customWidth="1"/>
    <col min="5633" max="5633" width="9.125" style="3" bestFit="1" customWidth="1"/>
    <col min="5634" max="5634" width="0" style="3" hidden="1" customWidth="1"/>
    <col min="5635" max="5635" width="7.5" style="3" bestFit="1" customWidth="1"/>
    <col min="5636" max="5638" width="9.125" style="3" bestFit="1" customWidth="1"/>
    <col min="5639" max="5639" width="9.25" style="3" bestFit="1" customWidth="1"/>
    <col min="5640" max="5640" width="9.125" style="3" bestFit="1" customWidth="1"/>
    <col min="5641" max="5886" width="9" style="3"/>
    <col min="5887" max="5887" width="10.5" style="3" bestFit="1" customWidth="1"/>
    <col min="5888" max="5888" width="9.375" style="3" bestFit="1" customWidth="1"/>
    <col min="5889" max="5889" width="9.125" style="3" bestFit="1" customWidth="1"/>
    <col min="5890" max="5890" width="0" style="3" hidden="1" customWidth="1"/>
    <col min="5891" max="5891" width="7.5" style="3" bestFit="1" customWidth="1"/>
    <col min="5892" max="5894" width="9.125" style="3" bestFit="1" customWidth="1"/>
    <col min="5895" max="5895" width="9.25" style="3" bestFit="1" customWidth="1"/>
    <col min="5896" max="5896" width="9.125" style="3" bestFit="1" customWidth="1"/>
    <col min="5897" max="6142" width="9" style="3"/>
    <col min="6143" max="6143" width="10.5" style="3" bestFit="1" customWidth="1"/>
    <col min="6144" max="6144" width="9.375" style="3" bestFit="1" customWidth="1"/>
    <col min="6145" max="6145" width="9.125" style="3" bestFit="1" customWidth="1"/>
    <col min="6146" max="6146" width="0" style="3" hidden="1" customWidth="1"/>
    <col min="6147" max="6147" width="7.5" style="3" bestFit="1" customWidth="1"/>
    <col min="6148" max="6150" width="9.125" style="3" bestFit="1" customWidth="1"/>
    <col min="6151" max="6151" width="9.25" style="3" bestFit="1" customWidth="1"/>
    <col min="6152" max="6152" width="9.125" style="3" bestFit="1" customWidth="1"/>
    <col min="6153" max="6398" width="9" style="3"/>
    <col min="6399" max="6399" width="10.5" style="3" bestFit="1" customWidth="1"/>
    <col min="6400" max="6400" width="9.375" style="3" bestFit="1" customWidth="1"/>
    <col min="6401" max="6401" width="9.125" style="3" bestFit="1" customWidth="1"/>
    <col min="6402" max="6402" width="0" style="3" hidden="1" customWidth="1"/>
    <col min="6403" max="6403" width="7.5" style="3" bestFit="1" customWidth="1"/>
    <col min="6404" max="6406" width="9.125" style="3" bestFit="1" customWidth="1"/>
    <col min="6407" max="6407" width="9.25" style="3" bestFit="1" customWidth="1"/>
    <col min="6408" max="6408" width="9.125" style="3" bestFit="1" customWidth="1"/>
    <col min="6409" max="6654" width="9" style="3"/>
    <col min="6655" max="6655" width="10.5" style="3" bestFit="1" customWidth="1"/>
    <col min="6656" max="6656" width="9.375" style="3" bestFit="1" customWidth="1"/>
    <col min="6657" max="6657" width="9.125" style="3" bestFit="1" customWidth="1"/>
    <col min="6658" max="6658" width="0" style="3" hidden="1" customWidth="1"/>
    <col min="6659" max="6659" width="7.5" style="3" bestFit="1" customWidth="1"/>
    <col min="6660" max="6662" width="9.125" style="3" bestFit="1" customWidth="1"/>
    <col min="6663" max="6663" width="9.25" style="3" bestFit="1" customWidth="1"/>
    <col min="6664" max="6664" width="9.125" style="3" bestFit="1" customWidth="1"/>
    <col min="6665" max="6910" width="9" style="3"/>
    <col min="6911" max="6911" width="10.5" style="3" bestFit="1" customWidth="1"/>
    <col min="6912" max="6912" width="9.375" style="3" bestFit="1" customWidth="1"/>
    <col min="6913" max="6913" width="9.125" style="3" bestFit="1" customWidth="1"/>
    <col min="6914" max="6914" width="0" style="3" hidden="1" customWidth="1"/>
    <col min="6915" max="6915" width="7.5" style="3" bestFit="1" customWidth="1"/>
    <col min="6916" max="6918" width="9.125" style="3" bestFit="1" customWidth="1"/>
    <col min="6919" max="6919" width="9.25" style="3" bestFit="1" customWidth="1"/>
    <col min="6920" max="6920" width="9.125" style="3" bestFit="1" customWidth="1"/>
    <col min="6921" max="7166" width="9" style="3"/>
    <col min="7167" max="7167" width="10.5" style="3" bestFit="1" customWidth="1"/>
    <col min="7168" max="7168" width="9.375" style="3" bestFit="1" customWidth="1"/>
    <col min="7169" max="7169" width="9.125" style="3" bestFit="1" customWidth="1"/>
    <col min="7170" max="7170" width="0" style="3" hidden="1" customWidth="1"/>
    <col min="7171" max="7171" width="7.5" style="3" bestFit="1" customWidth="1"/>
    <col min="7172" max="7174" width="9.125" style="3" bestFit="1" customWidth="1"/>
    <col min="7175" max="7175" width="9.25" style="3" bestFit="1" customWidth="1"/>
    <col min="7176" max="7176" width="9.125" style="3" bestFit="1" customWidth="1"/>
    <col min="7177" max="7422" width="9" style="3"/>
    <col min="7423" max="7423" width="10.5" style="3" bestFit="1" customWidth="1"/>
    <col min="7424" max="7424" width="9.375" style="3" bestFit="1" customWidth="1"/>
    <col min="7425" max="7425" width="9.125" style="3" bestFit="1" customWidth="1"/>
    <col min="7426" max="7426" width="0" style="3" hidden="1" customWidth="1"/>
    <col min="7427" max="7427" width="7.5" style="3" bestFit="1" customWidth="1"/>
    <col min="7428" max="7430" width="9.125" style="3" bestFit="1" customWidth="1"/>
    <col min="7431" max="7431" width="9.25" style="3" bestFit="1" customWidth="1"/>
    <col min="7432" max="7432" width="9.125" style="3" bestFit="1" customWidth="1"/>
    <col min="7433" max="7678" width="9" style="3"/>
    <col min="7679" max="7679" width="10.5" style="3" bestFit="1" customWidth="1"/>
    <col min="7680" max="7680" width="9.375" style="3" bestFit="1" customWidth="1"/>
    <col min="7681" max="7681" width="9.125" style="3" bestFit="1" customWidth="1"/>
    <col min="7682" max="7682" width="0" style="3" hidden="1" customWidth="1"/>
    <col min="7683" max="7683" width="7.5" style="3" bestFit="1" customWidth="1"/>
    <col min="7684" max="7686" width="9.125" style="3" bestFit="1" customWidth="1"/>
    <col min="7687" max="7687" width="9.25" style="3" bestFit="1" customWidth="1"/>
    <col min="7688" max="7688" width="9.125" style="3" bestFit="1" customWidth="1"/>
    <col min="7689" max="7934" width="9" style="3"/>
    <col min="7935" max="7935" width="10.5" style="3" bestFit="1" customWidth="1"/>
    <col min="7936" max="7936" width="9.375" style="3" bestFit="1" customWidth="1"/>
    <col min="7937" max="7937" width="9.125" style="3" bestFit="1" customWidth="1"/>
    <col min="7938" max="7938" width="0" style="3" hidden="1" customWidth="1"/>
    <col min="7939" max="7939" width="7.5" style="3" bestFit="1" customWidth="1"/>
    <col min="7940" max="7942" width="9.125" style="3" bestFit="1" customWidth="1"/>
    <col min="7943" max="7943" width="9.25" style="3" bestFit="1" customWidth="1"/>
    <col min="7944" max="7944" width="9.125" style="3" bestFit="1" customWidth="1"/>
    <col min="7945" max="8190" width="9" style="3"/>
    <col min="8191" max="8191" width="10.5" style="3" bestFit="1" customWidth="1"/>
    <col min="8192" max="8192" width="9.375" style="3" bestFit="1" customWidth="1"/>
    <col min="8193" max="8193" width="9.125" style="3" bestFit="1" customWidth="1"/>
    <col min="8194" max="8194" width="0" style="3" hidden="1" customWidth="1"/>
    <col min="8195" max="8195" width="7.5" style="3" bestFit="1" customWidth="1"/>
    <col min="8196" max="8198" width="9.125" style="3" bestFit="1" customWidth="1"/>
    <col min="8199" max="8199" width="9.25" style="3" bestFit="1" customWidth="1"/>
    <col min="8200" max="8200" width="9.125" style="3" bestFit="1" customWidth="1"/>
    <col min="8201" max="8446" width="9" style="3"/>
    <col min="8447" max="8447" width="10.5" style="3" bestFit="1" customWidth="1"/>
    <col min="8448" max="8448" width="9.375" style="3" bestFit="1" customWidth="1"/>
    <col min="8449" max="8449" width="9.125" style="3" bestFit="1" customWidth="1"/>
    <col min="8450" max="8450" width="0" style="3" hidden="1" customWidth="1"/>
    <col min="8451" max="8451" width="7.5" style="3" bestFit="1" customWidth="1"/>
    <col min="8452" max="8454" width="9.125" style="3" bestFit="1" customWidth="1"/>
    <col min="8455" max="8455" width="9.25" style="3" bestFit="1" customWidth="1"/>
    <col min="8456" max="8456" width="9.125" style="3" bestFit="1" customWidth="1"/>
    <col min="8457" max="8702" width="9" style="3"/>
    <col min="8703" max="8703" width="10.5" style="3" bestFit="1" customWidth="1"/>
    <col min="8704" max="8704" width="9.375" style="3" bestFit="1" customWidth="1"/>
    <col min="8705" max="8705" width="9.125" style="3" bestFit="1" customWidth="1"/>
    <col min="8706" max="8706" width="0" style="3" hidden="1" customWidth="1"/>
    <col min="8707" max="8707" width="7.5" style="3" bestFit="1" customWidth="1"/>
    <col min="8708" max="8710" width="9.125" style="3" bestFit="1" customWidth="1"/>
    <col min="8711" max="8711" width="9.25" style="3" bestFit="1" customWidth="1"/>
    <col min="8712" max="8712" width="9.125" style="3" bestFit="1" customWidth="1"/>
    <col min="8713" max="8958" width="9" style="3"/>
    <col min="8959" max="8959" width="10.5" style="3" bestFit="1" customWidth="1"/>
    <col min="8960" max="8960" width="9.375" style="3" bestFit="1" customWidth="1"/>
    <col min="8961" max="8961" width="9.125" style="3" bestFit="1" customWidth="1"/>
    <col min="8962" max="8962" width="0" style="3" hidden="1" customWidth="1"/>
    <col min="8963" max="8963" width="7.5" style="3" bestFit="1" customWidth="1"/>
    <col min="8964" max="8966" width="9.125" style="3" bestFit="1" customWidth="1"/>
    <col min="8967" max="8967" width="9.25" style="3" bestFit="1" customWidth="1"/>
    <col min="8968" max="8968" width="9.125" style="3" bestFit="1" customWidth="1"/>
    <col min="8969" max="9214" width="9" style="3"/>
    <col min="9215" max="9215" width="10.5" style="3" bestFit="1" customWidth="1"/>
    <col min="9216" max="9216" width="9.375" style="3" bestFit="1" customWidth="1"/>
    <col min="9217" max="9217" width="9.125" style="3" bestFit="1" customWidth="1"/>
    <col min="9218" max="9218" width="0" style="3" hidden="1" customWidth="1"/>
    <col min="9219" max="9219" width="7.5" style="3" bestFit="1" customWidth="1"/>
    <col min="9220" max="9222" width="9.125" style="3" bestFit="1" customWidth="1"/>
    <col min="9223" max="9223" width="9.25" style="3" bestFit="1" customWidth="1"/>
    <col min="9224" max="9224" width="9.125" style="3" bestFit="1" customWidth="1"/>
    <col min="9225" max="9470" width="9" style="3"/>
    <col min="9471" max="9471" width="10.5" style="3" bestFit="1" customWidth="1"/>
    <col min="9472" max="9472" width="9.375" style="3" bestFit="1" customWidth="1"/>
    <col min="9473" max="9473" width="9.125" style="3" bestFit="1" customWidth="1"/>
    <col min="9474" max="9474" width="0" style="3" hidden="1" customWidth="1"/>
    <col min="9475" max="9475" width="7.5" style="3" bestFit="1" customWidth="1"/>
    <col min="9476" max="9478" width="9.125" style="3" bestFit="1" customWidth="1"/>
    <col min="9479" max="9479" width="9.25" style="3" bestFit="1" customWidth="1"/>
    <col min="9480" max="9480" width="9.125" style="3" bestFit="1" customWidth="1"/>
    <col min="9481" max="9726" width="9" style="3"/>
    <col min="9727" max="9727" width="10.5" style="3" bestFit="1" customWidth="1"/>
    <col min="9728" max="9728" width="9.375" style="3" bestFit="1" customWidth="1"/>
    <col min="9729" max="9729" width="9.125" style="3" bestFit="1" customWidth="1"/>
    <col min="9730" max="9730" width="0" style="3" hidden="1" customWidth="1"/>
    <col min="9731" max="9731" width="7.5" style="3" bestFit="1" customWidth="1"/>
    <col min="9732" max="9734" width="9.125" style="3" bestFit="1" customWidth="1"/>
    <col min="9735" max="9735" width="9.25" style="3" bestFit="1" customWidth="1"/>
    <col min="9736" max="9736" width="9.125" style="3" bestFit="1" customWidth="1"/>
    <col min="9737" max="9982" width="9" style="3"/>
    <col min="9983" max="9983" width="10.5" style="3" bestFit="1" customWidth="1"/>
    <col min="9984" max="9984" width="9.375" style="3" bestFit="1" customWidth="1"/>
    <col min="9985" max="9985" width="9.125" style="3" bestFit="1" customWidth="1"/>
    <col min="9986" max="9986" width="0" style="3" hidden="1" customWidth="1"/>
    <col min="9987" max="9987" width="7.5" style="3" bestFit="1" customWidth="1"/>
    <col min="9988" max="9990" width="9.125" style="3" bestFit="1" customWidth="1"/>
    <col min="9991" max="9991" width="9.25" style="3" bestFit="1" customWidth="1"/>
    <col min="9992" max="9992" width="9.125" style="3" bestFit="1" customWidth="1"/>
    <col min="9993" max="10238" width="9" style="3"/>
    <col min="10239" max="10239" width="10.5" style="3" bestFit="1" customWidth="1"/>
    <col min="10240" max="10240" width="9.375" style="3" bestFit="1" customWidth="1"/>
    <col min="10241" max="10241" width="9.125" style="3" bestFit="1" customWidth="1"/>
    <col min="10242" max="10242" width="0" style="3" hidden="1" customWidth="1"/>
    <col min="10243" max="10243" width="7.5" style="3" bestFit="1" customWidth="1"/>
    <col min="10244" max="10246" width="9.125" style="3" bestFit="1" customWidth="1"/>
    <col min="10247" max="10247" width="9.25" style="3" bestFit="1" customWidth="1"/>
    <col min="10248" max="10248" width="9.125" style="3" bestFit="1" customWidth="1"/>
    <col min="10249" max="10494" width="9" style="3"/>
    <col min="10495" max="10495" width="10.5" style="3" bestFit="1" customWidth="1"/>
    <col min="10496" max="10496" width="9.375" style="3" bestFit="1" customWidth="1"/>
    <col min="10497" max="10497" width="9.125" style="3" bestFit="1" customWidth="1"/>
    <col min="10498" max="10498" width="0" style="3" hidden="1" customWidth="1"/>
    <col min="10499" max="10499" width="7.5" style="3" bestFit="1" customWidth="1"/>
    <col min="10500" max="10502" width="9.125" style="3" bestFit="1" customWidth="1"/>
    <col min="10503" max="10503" width="9.25" style="3" bestFit="1" customWidth="1"/>
    <col min="10504" max="10504" width="9.125" style="3" bestFit="1" customWidth="1"/>
    <col min="10505" max="10750" width="9" style="3"/>
    <col min="10751" max="10751" width="10.5" style="3" bestFit="1" customWidth="1"/>
    <col min="10752" max="10752" width="9.375" style="3" bestFit="1" customWidth="1"/>
    <col min="10753" max="10753" width="9.125" style="3" bestFit="1" customWidth="1"/>
    <col min="10754" max="10754" width="0" style="3" hidden="1" customWidth="1"/>
    <col min="10755" max="10755" width="7.5" style="3" bestFit="1" customWidth="1"/>
    <col min="10756" max="10758" width="9.125" style="3" bestFit="1" customWidth="1"/>
    <col min="10759" max="10759" width="9.25" style="3" bestFit="1" customWidth="1"/>
    <col min="10760" max="10760" width="9.125" style="3" bestFit="1" customWidth="1"/>
    <col min="10761" max="11006" width="9" style="3"/>
    <col min="11007" max="11007" width="10.5" style="3" bestFit="1" customWidth="1"/>
    <col min="11008" max="11008" width="9.375" style="3" bestFit="1" customWidth="1"/>
    <col min="11009" max="11009" width="9.125" style="3" bestFit="1" customWidth="1"/>
    <col min="11010" max="11010" width="0" style="3" hidden="1" customWidth="1"/>
    <col min="11011" max="11011" width="7.5" style="3" bestFit="1" customWidth="1"/>
    <col min="11012" max="11014" width="9.125" style="3" bestFit="1" customWidth="1"/>
    <col min="11015" max="11015" width="9.25" style="3" bestFit="1" customWidth="1"/>
    <col min="11016" max="11016" width="9.125" style="3" bestFit="1" customWidth="1"/>
    <col min="11017" max="11262" width="9" style="3"/>
    <col min="11263" max="11263" width="10.5" style="3" bestFit="1" customWidth="1"/>
    <col min="11264" max="11264" width="9.375" style="3" bestFit="1" customWidth="1"/>
    <col min="11265" max="11265" width="9.125" style="3" bestFit="1" customWidth="1"/>
    <col min="11266" max="11266" width="0" style="3" hidden="1" customWidth="1"/>
    <col min="11267" max="11267" width="7.5" style="3" bestFit="1" customWidth="1"/>
    <col min="11268" max="11270" width="9.125" style="3" bestFit="1" customWidth="1"/>
    <col min="11271" max="11271" width="9.25" style="3" bestFit="1" customWidth="1"/>
    <col min="11272" max="11272" width="9.125" style="3" bestFit="1" customWidth="1"/>
    <col min="11273" max="11518" width="9" style="3"/>
    <col min="11519" max="11519" width="10.5" style="3" bestFit="1" customWidth="1"/>
    <col min="11520" max="11520" width="9.375" style="3" bestFit="1" customWidth="1"/>
    <col min="11521" max="11521" width="9.125" style="3" bestFit="1" customWidth="1"/>
    <col min="11522" max="11522" width="0" style="3" hidden="1" customWidth="1"/>
    <col min="11523" max="11523" width="7.5" style="3" bestFit="1" customWidth="1"/>
    <col min="11524" max="11526" width="9.125" style="3" bestFit="1" customWidth="1"/>
    <col min="11527" max="11527" width="9.25" style="3" bestFit="1" customWidth="1"/>
    <col min="11528" max="11528" width="9.125" style="3" bestFit="1" customWidth="1"/>
    <col min="11529" max="11774" width="9" style="3"/>
    <col min="11775" max="11775" width="10.5" style="3" bestFit="1" customWidth="1"/>
    <col min="11776" max="11776" width="9.375" style="3" bestFit="1" customWidth="1"/>
    <col min="11777" max="11777" width="9.125" style="3" bestFit="1" customWidth="1"/>
    <col min="11778" max="11778" width="0" style="3" hidden="1" customWidth="1"/>
    <col min="11779" max="11779" width="7.5" style="3" bestFit="1" customWidth="1"/>
    <col min="11780" max="11782" width="9.125" style="3" bestFit="1" customWidth="1"/>
    <col min="11783" max="11783" width="9.25" style="3" bestFit="1" customWidth="1"/>
    <col min="11784" max="11784" width="9.125" style="3" bestFit="1" customWidth="1"/>
    <col min="11785" max="12030" width="9" style="3"/>
    <col min="12031" max="12031" width="10.5" style="3" bestFit="1" customWidth="1"/>
    <col min="12032" max="12032" width="9.375" style="3" bestFit="1" customWidth="1"/>
    <col min="12033" max="12033" width="9.125" style="3" bestFit="1" customWidth="1"/>
    <col min="12034" max="12034" width="0" style="3" hidden="1" customWidth="1"/>
    <col min="12035" max="12035" width="7.5" style="3" bestFit="1" customWidth="1"/>
    <col min="12036" max="12038" width="9.125" style="3" bestFit="1" customWidth="1"/>
    <col min="12039" max="12039" width="9.25" style="3" bestFit="1" customWidth="1"/>
    <col min="12040" max="12040" width="9.125" style="3" bestFit="1" customWidth="1"/>
    <col min="12041" max="12286" width="9" style="3"/>
    <col min="12287" max="12287" width="10.5" style="3" bestFit="1" customWidth="1"/>
    <col min="12288" max="12288" width="9.375" style="3" bestFit="1" customWidth="1"/>
    <col min="12289" max="12289" width="9.125" style="3" bestFit="1" customWidth="1"/>
    <col min="12290" max="12290" width="0" style="3" hidden="1" customWidth="1"/>
    <col min="12291" max="12291" width="7.5" style="3" bestFit="1" customWidth="1"/>
    <col min="12292" max="12294" width="9.125" style="3" bestFit="1" customWidth="1"/>
    <col min="12295" max="12295" width="9.25" style="3" bestFit="1" customWidth="1"/>
    <col min="12296" max="12296" width="9.125" style="3" bestFit="1" customWidth="1"/>
    <col min="12297" max="12542" width="9" style="3"/>
    <col min="12543" max="12543" width="10.5" style="3" bestFit="1" customWidth="1"/>
    <col min="12544" max="12544" width="9.375" style="3" bestFit="1" customWidth="1"/>
    <col min="12545" max="12545" width="9.125" style="3" bestFit="1" customWidth="1"/>
    <col min="12546" max="12546" width="0" style="3" hidden="1" customWidth="1"/>
    <col min="12547" max="12547" width="7.5" style="3" bestFit="1" customWidth="1"/>
    <col min="12548" max="12550" width="9.125" style="3" bestFit="1" customWidth="1"/>
    <col min="12551" max="12551" width="9.25" style="3" bestFit="1" customWidth="1"/>
    <col min="12552" max="12552" width="9.125" style="3" bestFit="1" customWidth="1"/>
    <col min="12553" max="12798" width="9" style="3"/>
    <col min="12799" max="12799" width="10.5" style="3" bestFit="1" customWidth="1"/>
    <col min="12800" max="12800" width="9.375" style="3" bestFit="1" customWidth="1"/>
    <col min="12801" max="12801" width="9.125" style="3" bestFit="1" customWidth="1"/>
    <col min="12802" max="12802" width="0" style="3" hidden="1" customWidth="1"/>
    <col min="12803" max="12803" width="7.5" style="3" bestFit="1" customWidth="1"/>
    <col min="12804" max="12806" width="9.125" style="3" bestFit="1" customWidth="1"/>
    <col min="12807" max="12807" width="9.25" style="3" bestFit="1" customWidth="1"/>
    <col min="12808" max="12808" width="9.125" style="3" bestFit="1" customWidth="1"/>
    <col min="12809" max="13054" width="9" style="3"/>
    <col min="13055" max="13055" width="10.5" style="3" bestFit="1" customWidth="1"/>
    <col min="13056" max="13056" width="9.375" style="3" bestFit="1" customWidth="1"/>
    <col min="13057" max="13057" width="9.125" style="3" bestFit="1" customWidth="1"/>
    <col min="13058" max="13058" width="0" style="3" hidden="1" customWidth="1"/>
    <col min="13059" max="13059" width="7.5" style="3" bestFit="1" customWidth="1"/>
    <col min="13060" max="13062" width="9.125" style="3" bestFit="1" customWidth="1"/>
    <col min="13063" max="13063" width="9.25" style="3" bestFit="1" customWidth="1"/>
    <col min="13064" max="13064" width="9.125" style="3" bestFit="1" customWidth="1"/>
    <col min="13065" max="13310" width="9" style="3"/>
    <col min="13311" max="13311" width="10.5" style="3" bestFit="1" customWidth="1"/>
    <col min="13312" max="13312" width="9.375" style="3" bestFit="1" customWidth="1"/>
    <col min="13313" max="13313" width="9.125" style="3" bestFit="1" customWidth="1"/>
    <col min="13314" max="13314" width="0" style="3" hidden="1" customWidth="1"/>
    <col min="13315" max="13315" width="7.5" style="3" bestFit="1" customWidth="1"/>
    <col min="13316" max="13318" width="9.125" style="3" bestFit="1" customWidth="1"/>
    <col min="13319" max="13319" width="9.25" style="3" bestFit="1" customWidth="1"/>
    <col min="13320" max="13320" width="9.125" style="3" bestFit="1" customWidth="1"/>
    <col min="13321" max="13566" width="9" style="3"/>
    <col min="13567" max="13567" width="10.5" style="3" bestFit="1" customWidth="1"/>
    <col min="13568" max="13568" width="9.375" style="3" bestFit="1" customWidth="1"/>
    <col min="13569" max="13569" width="9.125" style="3" bestFit="1" customWidth="1"/>
    <col min="13570" max="13570" width="0" style="3" hidden="1" customWidth="1"/>
    <col min="13571" max="13571" width="7.5" style="3" bestFit="1" customWidth="1"/>
    <col min="13572" max="13574" width="9.125" style="3" bestFit="1" customWidth="1"/>
    <col min="13575" max="13575" width="9.25" style="3" bestFit="1" customWidth="1"/>
    <col min="13576" max="13576" width="9.125" style="3" bestFit="1" customWidth="1"/>
    <col min="13577" max="13822" width="9" style="3"/>
    <col min="13823" max="13823" width="10.5" style="3" bestFit="1" customWidth="1"/>
    <col min="13824" max="13824" width="9.375" style="3" bestFit="1" customWidth="1"/>
    <col min="13825" max="13825" width="9.125" style="3" bestFit="1" customWidth="1"/>
    <col min="13826" max="13826" width="0" style="3" hidden="1" customWidth="1"/>
    <col min="13827" max="13827" width="7.5" style="3" bestFit="1" customWidth="1"/>
    <col min="13828" max="13830" width="9.125" style="3" bestFit="1" customWidth="1"/>
    <col min="13831" max="13831" width="9.25" style="3" bestFit="1" customWidth="1"/>
    <col min="13832" max="13832" width="9.125" style="3" bestFit="1" customWidth="1"/>
    <col min="13833" max="14078" width="9" style="3"/>
    <col min="14079" max="14079" width="10.5" style="3" bestFit="1" customWidth="1"/>
    <col min="14080" max="14080" width="9.375" style="3" bestFit="1" customWidth="1"/>
    <col min="14081" max="14081" width="9.125" style="3" bestFit="1" customWidth="1"/>
    <col min="14082" max="14082" width="0" style="3" hidden="1" customWidth="1"/>
    <col min="14083" max="14083" width="7.5" style="3" bestFit="1" customWidth="1"/>
    <col min="14084" max="14086" width="9.125" style="3" bestFit="1" customWidth="1"/>
    <col min="14087" max="14087" width="9.25" style="3" bestFit="1" customWidth="1"/>
    <col min="14088" max="14088" width="9.125" style="3" bestFit="1" customWidth="1"/>
    <col min="14089" max="14334" width="9" style="3"/>
    <col min="14335" max="14335" width="10.5" style="3" bestFit="1" customWidth="1"/>
    <col min="14336" max="14336" width="9.375" style="3" bestFit="1" customWidth="1"/>
    <col min="14337" max="14337" width="9.125" style="3" bestFit="1" customWidth="1"/>
    <col min="14338" max="14338" width="0" style="3" hidden="1" customWidth="1"/>
    <col min="14339" max="14339" width="7.5" style="3" bestFit="1" customWidth="1"/>
    <col min="14340" max="14342" width="9.125" style="3" bestFit="1" customWidth="1"/>
    <col min="14343" max="14343" width="9.25" style="3" bestFit="1" customWidth="1"/>
    <col min="14344" max="14344" width="9.125" style="3" bestFit="1" customWidth="1"/>
    <col min="14345" max="14590" width="9" style="3"/>
    <col min="14591" max="14591" width="10.5" style="3" bestFit="1" customWidth="1"/>
    <col min="14592" max="14592" width="9.375" style="3" bestFit="1" customWidth="1"/>
    <col min="14593" max="14593" width="9.125" style="3" bestFit="1" customWidth="1"/>
    <col min="14594" max="14594" width="0" style="3" hidden="1" customWidth="1"/>
    <col min="14595" max="14595" width="7.5" style="3" bestFit="1" customWidth="1"/>
    <col min="14596" max="14598" width="9.125" style="3" bestFit="1" customWidth="1"/>
    <col min="14599" max="14599" width="9.25" style="3" bestFit="1" customWidth="1"/>
    <col min="14600" max="14600" width="9.125" style="3" bestFit="1" customWidth="1"/>
    <col min="14601" max="14846" width="9" style="3"/>
    <col min="14847" max="14847" width="10.5" style="3" bestFit="1" customWidth="1"/>
    <col min="14848" max="14848" width="9.375" style="3" bestFit="1" customWidth="1"/>
    <col min="14849" max="14849" width="9.125" style="3" bestFit="1" customWidth="1"/>
    <col min="14850" max="14850" width="0" style="3" hidden="1" customWidth="1"/>
    <col min="14851" max="14851" width="7.5" style="3" bestFit="1" customWidth="1"/>
    <col min="14852" max="14854" width="9.125" style="3" bestFit="1" customWidth="1"/>
    <col min="14855" max="14855" width="9.25" style="3" bestFit="1" customWidth="1"/>
    <col min="14856" max="14856" width="9.125" style="3" bestFit="1" customWidth="1"/>
    <col min="14857" max="15102" width="9" style="3"/>
    <col min="15103" max="15103" width="10.5" style="3" bestFit="1" customWidth="1"/>
    <col min="15104" max="15104" width="9.375" style="3" bestFit="1" customWidth="1"/>
    <col min="15105" max="15105" width="9.125" style="3" bestFit="1" customWidth="1"/>
    <col min="15106" max="15106" width="0" style="3" hidden="1" customWidth="1"/>
    <col min="15107" max="15107" width="7.5" style="3" bestFit="1" customWidth="1"/>
    <col min="15108" max="15110" width="9.125" style="3" bestFit="1" customWidth="1"/>
    <col min="15111" max="15111" width="9.25" style="3" bestFit="1" customWidth="1"/>
    <col min="15112" max="15112" width="9.125" style="3" bestFit="1" customWidth="1"/>
    <col min="15113" max="15358" width="9" style="3"/>
    <col min="15359" max="15359" width="10.5" style="3" bestFit="1" customWidth="1"/>
    <col min="15360" max="15360" width="9.375" style="3" bestFit="1" customWidth="1"/>
    <col min="15361" max="15361" width="9.125" style="3" bestFit="1" customWidth="1"/>
    <col min="15362" max="15362" width="0" style="3" hidden="1" customWidth="1"/>
    <col min="15363" max="15363" width="7.5" style="3" bestFit="1" customWidth="1"/>
    <col min="15364" max="15366" width="9.125" style="3" bestFit="1" customWidth="1"/>
    <col min="15367" max="15367" width="9.25" style="3" bestFit="1" customWidth="1"/>
    <col min="15368" max="15368" width="9.125" style="3" bestFit="1" customWidth="1"/>
    <col min="15369" max="15614" width="9" style="3"/>
    <col min="15615" max="15615" width="10.5" style="3" bestFit="1" customWidth="1"/>
    <col min="15616" max="15616" width="9.375" style="3" bestFit="1" customWidth="1"/>
    <col min="15617" max="15617" width="9.125" style="3" bestFit="1" customWidth="1"/>
    <col min="15618" max="15618" width="0" style="3" hidden="1" customWidth="1"/>
    <col min="15619" max="15619" width="7.5" style="3" bestFit="1" customWidth="1"/>
    <col min="15620" max="15622" width="9.125" style="3" bestFit="1" customWidth="1"/>
    <col min="15623" max="15623" width="9.25" style="3" bestFit="1" customWidth="1"/>
    <col min="15624" max="15624" width="9.125" style="3" bestFit="1" customWidth="1"/>
    <col min="15625" max="15870" width="9" style="3"/>
    <col min="15871" max="15871" width="10.5" style="3" bestFit="1" customWidth="1"/>
    <col min="15872" max="15872" width="9.375" style="3" bestFit="1" customWidth="1"/>
    <col min="15873" max="15873" width="9.125" style="3" bestFit="1" customWidth="1"/>
    <col min="15874" max="15874" width="0" style="3" hidden="1" customWidth="1"/>
    <col min="15875" max="15875" width="7.5" style="3" bestFit="1" customWidth="1"/>
    <col min="15876" max="15878" width="9.125" style="3" bestFit="1" customWidth="1"/>
    <col min="15879" max="15879" width="9.25" style="3" bestFit="1" customWidth="1"/>
    <col min="15880" max="15880" width="9.125" style="3" bestFit="1" customWidth="1"/>
    <col min="15881" max="16126" width="9" style="3"/>
    <col min="16127" max="16127" width="10.5" style="3" bestFit="1" customWidth="1"/>
    <col min="16128" max="16128" width="9.375" style="3" bestFit="1" customWidth="1"/>
    <col min="16129" max="16129" width="9.125" style="3" bestFit="1" customWidth="1"/>
    <col min="16130" max="16130" width="0" style="3" hidden="1" customWidth="1"/>
    <col min="16131" max="16131" width="7.5" style="3" bestFit="1" customWidth="1"/>
    <col min="16132" max="16134" width="9.125" style="3" bestFit="1" customWidth="1"/>
    <col min="16135" max="16135" width="9.25" style="3" bestFit="1" customWidth="1"/>
    <col min="16136" max="16136" width="9.125" style="3" bestFit="1" customWidth="1"/>
    <col min="16137" max="16384" width="9" style="3"/>
  </cols>
  <sheetData>
    <row r="1" spans="1:11" ht="26.25" x14ac:dyDescent="0.55000000000000004">
      <c r="A1" s="10" t="s">
        <v>10</v>
      </c>
      <c r="B1" s="10"/>
      <c r="C1" s="10"/>
      <c r="D1" s="10"/>
      <c r="E1" s="10"/>
      <c r="F1" s="10"/>
      <c r="G1" s="10"/>
      <c r="H1" s="4"/>
      <c r="I1" s="33" t="s">
        <v>11</v>
      </c>
      <c r="J1" s="38"/>
    </row>
    <row r="2" spans="1:11" ht="26.25" x14ac:dyDescent="0.55000000000000004">
      <c r="A2" s="10" t="s">
        <v>8</v>
      </c>
      <c r="B2" s="10"/>
      <c r="C2" s="10"/>
      <c r="D2" s="10"/>
      <c r="E2" s="10"/>
      <c r="F2" s="10"/>
      <c r="G2" s="10"/>
      <c r="H2" s="4"/>
      <c r="I2" s="34"/>
      <c r="J2" s="38">
        <v>1</v>
      </c>
      <c r="K2" s="34" t="s">
        <v>12</v>
      </c>
    </row>
    <row r="3" spans="1:11" ht="26.25" x14ac:dyDescent="0.55000000000000004">
      <c r="A3" s="10" t="s">
        <v>23</v>
      </c>
      <c r="B3" s="10"/>
      <c r="C3" s="10"/>
      <c r="D3" s="10"/>
      <c r="E3" s="10"/>
      <c r="F3" s="10"/>
      <c r="G3" s="10"/>
      <c r="H3" s="4"/>
      <c r="J3" s="38">
        <v>2</v>
      </c>
      <c r="K3" s="34" t="s">
        <v>15</v>
      </c>
    </row>
    <row r="4" spans="1:11" ht="26.25" x14ac:dyDescent="0.55000000000000004">
      <c r="A4" s="4"/>
      <c r="B4" s="5"/>
      <c r="C4" s="5"/>
      <c r="D4" s="1"/>
      <c r="E4" s="2"/>
      <c r="F4" s="2"/>
      <c r="G4" s="6"/>
      <c r="H4" s="6"/>
      <c r="J4" s="38" t="s">
        <v>13</v>
      </c>
      <c r="K4" s="34" t="s">
        <v>14</v>
      </c>
    </row>
    <row r="5" spans="1:11" s="7" customFormat="1" ht="52.5" x14ac:dyDescent="0.5">
      <c r="A5" s="28" t="s">
        <v>0</v>
      </c>
      <c r="B5" s="28" t="s">
        <v>1</v>
      </c>
      <c r="C5" s="29" t="s">
        <v>2</v>
      </c>
      <c r="D5" s="28" t="s">
        <v>3</v>
      </c>
      <c r="E5" s="28" t="s">
        <v>4</v>
      </c>
      <c r="F5" s="28" t="s">
        <v>5</v>
      </c>
      <c r="G5" s="28" t="s">
        <v>6</v>
      </c>
      <c r="H5" s="41"/>
    </row>
    <row r="6" spans="1:11" x14ac:dyDescent="0.5">
      <c r="A6" s="16">
        <v>45383</v>
      </c>
      <c r="B6" s="17">
        <f>+ROUND((C6*100)/(100-0.535),2)</f>
        <v>0</v>
      </c>
      <c r="C6" s="30"/>
      <c r="D6" s="18">
        <v>5.0000000000000001E-3</v>
      </c>
      <c r="E6" s="19">
        <f>+ROUND(B6*D6,2)</f>
        <v>0</v>
      </c>
      <c r="F6" s="19">
        <f t="shared" ref="F6:F36" si="0">ROUND(E6*0.07,2)</f>
        <v>0</v>
      </c>
      <c r="G6" s="19">
        <f t="shared" ref="G6:G36" si="1">SUM(E6:F6)</f>
        <v>0</v>
      </c>
      <c r="H6" s="39"/>
    </row>
    <row r="7" spans="1:11" x14ac:dyDescent="0.5">
      <c r="A7" s="20">
        <v>45384</v>
      </c>
      <c r="B7" s="37">
        <f>+ROUND((C7*100)/(100-0.535),2)</f>
        <v>0</v>
      </c>
      <c r="C7" s="31"/>
      <c r="D7" s="22">
        <v>5.0000000000000001E-3</v>
      </c>
      <c r="E7" s="23">
        <f t="shared" ref="E7:E36" si="2">+ROUND(B7*D7,2)</f>
        <v>0</v>
      </c>
      <c r="F7" s="23">
        <f t="shared" si="0"/>
        <v>0</v>
      </c>
      <c r="G7" s="23">
        <f t="shared" si="1"/>
        <v>0</v>
      </c>
      <c r="H7" s="39"/>
      <c r="I7" s="36"/>
    </row>
    <row r="8" spans="1:11" x14ac:dyDescent="0.5">
      <c r="A8" s="20">
        <v>45385</v>
      </c>
      <c r="B8" s="21">
        <f t="shared" ref="B8:B36" si="3">+ROUND((C8*100)/(100-0.535),2)</f>
        <v>0</v>
      </c>
      <c r="C8" s="31"/>
      <c r="D8" s="22">
        <v>5.0000000000000001E-3</v>
      </c>
      <c r="E8" s="23">
        <f t="shared" si="2"/>
        <v>0</v>
      </c>
      <c r="F8" s="23">
        <f t="shared" si="0"/>
        <v>0</v>
      </c>
      <c r="G8" s="23">
        <f t="shared" si="1"/>
        <v>0</v>
      </c>
      <c r="H8" s="39"/>
    </row>
    <row r="9" spans="1:11" x14ac:dyDescent="0.5">
      <c r="A9" s="20">
        <v>45386</v>
      </c>
      <c r="B9" s="21">
        <f t="shared" si="3"/>
        <v>0</v>
      </c>
      <c r="C9" s="31"/>
      <c r="D9" s="22">
        <v>5.0000000000000001E-3</v>
      </c>
      <c r="E9" s="23">
        <f t="shared" si="2"/>
        <v>0</v>
      </c>
      <c r="F9" s="23">
        <f t="shared" si="0"/>
        <v>0</v>
      </c>
      <c r="G9" s="23">
        <f t="shared" si="1"/>
        <v>0</v>
      </c>
      <c r="H9" s="39"/>
    </row>
    <row r="10" spans="1:11" x14ac:dyDescent="0.5">
      <c r="A10" s="20">
        <v>45387</v>
      </c>
      <c r="B10" s="21">
        <f t="shared" si="3"/>
        <v>0</v>
      </c>
      <c r="C10" s="31"/>
      <c r="D10" s="22">
        <v>5.0000000000000001E-3</v>
      </c>
      <c r="E10" s="23">
        <f t="shared" si="2"/>
        <v>0</v>
      </c>
      <c r="F10" s="23">
        <f t="shared" si="0"/>
        <v>0</v>
      </c>
      <c r="G10" s="23">
        <f t="shared" si="1"/>
        <v>0</v>
      </c>
      <c r="H10" s="39"/>
    </row>
    <row r="11" spans="1:11" x14ac:dyDescent="0.5">
      <c r="A11" s="20">
        <v>45388</v>
      </c>
      <c r="B11" s="21">
        <f t="shared" si="3"/>
        <v>0</v>
      </c>
      <c r="C11" s="31"/>
      <c r="D11" s="22">
        <v>5.0000000000000001E-3</v>
      </c>
      <c r="E11" s="23">
        <f t="shared" si="2"/>
        <v>0</v>
      </c>
      <c r="F11" s="23">
        <f t="shared" si="0"/>
        <v>0</v>
      </c>
      <c r="G11" s="23">
        <f t="shared" si="1"/>
        <v>0</v>
      </c>
      <c r="H11" s="39"/>
    </row>
    <row r="12" spans="1:11" x14ac:dyDescent="0.5">
      <c r="A12" s="20">
        <v>45389</v>
      </c>
      <c r="B12" s="21">
        <f t="shared" si="3"/>
        <v>0</v>
      </c>
      <c r="C12" s="31"/>
      <c r="D12" s="22">
        <v>5.0000000000000001E-3</v>
      </c>
      <c r="E12" s="23">
        <f t="shared" si="2"/>
        <v>0</v>
      </c>
      <c r="F12" s="23">
        <f t="shared" si="0"/>
        <v>0</v>
      </c>
      <c r="G12" s="23">
        <f t="shared" si="1"/>
        <v>0</v>
      </c>
      <c r="H12" s="39"/>
    </row>
    <row r="13" spans="1:11" x14ac:dyDescent="0.5">
      <c r="A13" s="20">
        <v>45390</v>
      </c>
      <c r="B13" s="21">
        <f t="shared" si="3"/>
        <v>0</v>
      </c>
      <c r="C13" s="31"/>
      <c r="D13" s="22">
        <v>5.0000000000000001E-3</v>
      </c>
      <c r="E13" s="23">
        <f t="shared" si="2"/>
        <v>0</v>
      </c>
      <c r="F13" s="23">
        <f t="shared" si="0"/>
        <v>0</v>
      </c>
      <c r="G13" s="23">
        <f t="shared" si="1"/>
        <v>0</v>
      </c>
      <c r="H13" s="39"/>
    </row>
    <row r="14" spans="1:11" x14ac:dyDescent="0.5">
      <c r="A14" s="20">
        <v>45391</v>
      </c>
      <c r="B14" s="21">
        <f t="shared" si="3"/>
        <v>0</v>
      </c>
      <c r="C14" s="31"/>
      <c r="D14" s="22">
        <v>5.0000000000000001E-3</v>
      </c>
      <c r="E14" s="23">
        <f t="shared" si="2"/>
        <v>0</v>
      </c>
      <c r="F14" s="23">
        <f t="shared" si="0"/>
        <v>0</v>
      </c>
      <c r="G14" s="23">
        <f t="shared" si="1"/>
        <v>0</v>
      </c>
      <c r="H14" s="39"/>
    </row>
    <row r="15" spans="1:11" x14ac:dyDescent="0.5">
      <c r="A15" s="20">
        <v>45392</v>
      </c>
      <c r="B15" s="21">
        <f t="shared" si="3"/>
        <v>0</v>
      </c>
      <c r="C15" s="31"/>
      <c r="D15" s="22">
        <v>5.0000000000000001E-3</v>
      </c>
      <c r="E15" s="23">
        <f t="shared" si="2"/>
        <v>0</v>
      </c>
      <c r="F15" s="23">
        <f t="shared" si="0"/>
        <v>0</v>
      </c>
      <c r="G15" s="23">
        <f t="shared" si="1"/>
        <v>0</v>
      </c>
      <c r="H15" s="39"/>
    </row>
    <row r="16" spans="1:11" x14ac:dyDescent="0.5">
      <c r="A16" s="20">
        <v>45393</v>
      </c>
      <c r="B16" s="21">
        <f t="shared" si="3"/>
        <v>0</v>
      </c>
      <c r="C16" s="31"/>
      <c r="D16" s="22">
        <v>5.0000000000000001E-3</v>
      </c>
      <c r="E16" s="23">
        <f t="shared" si="2"/>
        <v>0</v>
      </c>
      <c r="F16" s="23">
        <f t="shared" si="0"/>
        <v>0</v>
      </c>
      <c r="G16" s="23">
        <f t="shared" si="1"/>
        <v>0</v>
      </c>
      <c r="H16" s="39"/>
    </row>
    <row r="17" spans="1:8" x14ac:dyDescent="0.5">
      <c r="A17" s="20">
        <v>45394</v>
      </c>
      <c r="B17" s="21">
        <f t="shared" si="3"/>
        <v>0</v>
      </c>
      <c r="C17" s="31"/>
      <c r="D17" s="22">
        <v>5.0000000000000001E-3</v>
      </c>
      <c r="E17" s="23">
        <f t="shared" si="2"/>
        <v>0</v>
      </c>
      <c r="F17" s="23">
        <f t="shared" si="0"/>
        <v>0</v>
      </c>
      <c r="G17" s="23">
        <f t="shared" si="1"/>
        <v>0</v>
      </c>
      <c r="H17" s="39"/>
    </row>
    <row r="18" spans="1:8" x14ac:dyDescent="0.5">
      <c r="A18" s="20">
        <v>45395</v>
      </c>
      <c r="B18" s="21">
        <f t="shared" si="3"/>
        <v>0</v>
      </c>
      <c r="C18" s="31"/>
      <c r="D18" s="22">
        <v>5.0000000000000001E-3</v>
      </c>
      <c r="E18" s="23">
        <f t="shared" si="2"/>
        <v>0</v>
      </c>
      <c r="F18" s="23">
        <f t="shared" si="0"/>
        <v>0</v>
      </c>
      <c r="G18" s="23">
        <f t="shared" si="1"/>
        <v>0</v>
      </c>
      <c r="H18" s="39"/>
    </row>
    <row r="19" spans="1:8" x14ac:dyDescent="0.5">
      <c r="A19" s="20">
        <v>45396</v>
      </c>
      <c r="B19" s="21">
        <f t="shared" si="3"/>
        <v>0</v>
      </c>
      <c r="C19" s="31"/>
      <c r="D19" s="22">
        <v>5.0000000000000001E-3</v>
      </c>
      <c r="E19" s="23">
        <f t="shared" si="2"/>
        <v>0</v>
      </c>
      <c r="F19" s="23">
        <f t="shared" si="0"/>
        <v>0</v>
      </c>
      <c r="G19" s="23">
        <f t="shared" si="1"/>
        <v>0</v>
      </c>
      <c r="H19" s="39"/>
    </row>
    <row r="20" spans="1:8" x14ac:dyDescent="0.5">
      <c r="A20" s="20">
        <v>45397</v>
      </c>
      <c r="B20" s="21">
        <f t="shared" si="3"/>
        <v>0</v>
      </c>
      <c r="C20" s="31"/>
      <c r="D20" s="22">
        <v>5.0000000000000001E-3</v>
      </c>
      <c r="E20" s="23">
        <f t="shared" si="2"/>
        <v>0</v>
      </c>
      <c r="F20" s="23">
        <f t="shared" si="0"/>
        <v>0</v>
      </c>
      <c r="G20" s="23">
        <f t="shared" si="1"/>
        <v>0</v>
      </c>
      <c r="H20" s="39"/>
    </row>
    <row r="21" spans="1:8" x14ac:dyDescent="0.5">
      <c r="A21" s="20">
        <v>45398</v>
      </c>
      <c r="B21" s="21">
        <f t="shared" si="3"/>
        <v>0</v>
      </c>
      <c r="C21" s="31"/>
      <c r="D21" s="22">
        <v>5.0000000000000001E-3</v>
      </c>
      <c r="E21" s="23">
        <f t="shared" si="2"/>
        <v>0</v>
      </c>
      <c r="F21" s="23">
        <f t="shared" si="0"/>
        <v>0</v>
      </c>
      <c r="G21" s="23">
        <f t="shared" si="1"/>
        <v>0</v>
      </c>
      <c r="H21" s="39"/>
    </row>
    <row r="22" spans="1:8" x14ac:dyDescent="0.5">
      <c r="A22" s="20">
        <v>45399</v>
      </c>
      <c r="B22" s="21">
        <f t="shared" si="3"/>
        <v>0</v>
      </c>
      <c r="C22" s="31"/>
      <c r="D22" s="22">
        <v>5.0000000000000001E-3</v>
      </c>
      <c r="E22" s="23">
        <f t="shared" si="2"/>
        <v>0</v>
      </c>
      <c r="F22" s="23">
        <f t="shared" si="0"/>
        <v>0</v>
      </c>
      <c r="G22" s="23">
        <f t="shared" si="1"/>
        <v>0</v>
      </c>
      <c r="H22" s="39"/>
    </row>
    <row r="23" spans="1:8" x14ac:dyDescent="0.5">
      <c r="A23" s="20">
        <v>45400</v>
      </c>
      <c r="B23" s="21">
        <f t="shared" si="3"/>
        <v>0</v>
      </c>
      <c r="C23" s="31"/>
      <c r="D23" s="22">
        <v>5.0000000000000001E-3</v>
      </c>
      <c r="E23" s="23">
        <f t="shared" si="2"/>
        <v>0</v>
      </c>
      <c r="F23" s="23">
        <f t="shared" si="0"/>
        <v>0</v>
      </c>
      <c r="G23" s="23">
        <f t="shared" si="1"/>
        <v>0</v>
      </c>
      <c r="H23" s="39"/>
    </row>
    <row r="24" spans="1:8" x14ac:dyDescent="0.5">
      <c r="A24" s="20">
        <v>45401</v>
      </c>
      <c r="B24" s="21">
        <f t="shared" si="3"/>
        <v>0</v>
      </c>
      <c r="C24" s="31"/>
      <c r="D24" s="22">
        <v>5.0000000000000001E-3</v>
      </c>
      <c r="E24" s="23">
        <f t="shared" si="2"/>
        <v>0</v>
      </c>
      <c r="F24" s="23">
        <f t="shared" si="0"/>
        <v>0</v>
      </c>
      <c r="G24" s="23">
        <f t="shared" si="1"/>
        <v>0</v>
      </c>
      <c r="H24" s="39"/>
    </row>
    <row r="25" spans="1:8" x14ac:dyDescent="0.5">
      <c r="A25" s="20">
        <v>45402</v>
      </c>
      <c r="B25" s="21">
        <f t="shared" si="3"/>
        <v>0</v>
      </c>
      <c r="C25" s="31"/>
      <c r="D25" s="22">
        <v>5.0000000000000001E-3</v>
      </c>
      <c r="E25" s="23">
        <f t="shared" si="2"/>
        <v>0</v>
      </c>
      <c r="F25" s="23">
        <f t="shared" si="0"/>
        <v>0</v>
      </c>
      <c r="G25" s="23">
        <f t="shared" si="1"/>
        <v>0</v>
      </c>
      <c r="H25" s="39"/>
    </row>
    <row r="26" spans="1:8" x14ac:dyDescent="0.5">
      <c r="A26" s="20">
        <v>45403</v>
      </c>
      <c r="B26" s="21">
        <f t="shared" si="3"/>
        <v>0</v>
      </c>
      <c r="C26" s="31"/>
      <c r="D26" s="22">
        <v>5.0000000000000001E-3</v>
      </c>
      <c r="E26" s="23">
        <f t="shared" si="2"/>
        <v>0</v>
      </c>
      <c r="F26" s="23">
        <f t="shared" si="0"/>
        <v>0</v>
      </c>
      <c r="G26" s="23">
        <f t="shared" si="1"/>
        <v>0</v>
      </c>
      <c r="H26" s="39"/>
    </row>
    <row r="27" spans="1:8" x14ac:dyDescent="0.5">
      <c r="A27" s="20">
        <v>45404</v>
      </c>
      <c r="B27" s="21">
        <f t="shared" si="3"/>
        <v>0</v>
      </c>
      <c r="C27" s="31"/>
      <c r="D27" s="22">
        <v>5.0000000000000001E-3</v>
      </c>
      <c r="E27" s="23">
        <f t="shared" si="2"/>
        <v>0</v>
      </c>
      <c r="F27" s="23">
        <f t="shared" si="0"/>
        <v>0</v>
      </c>
      <c r="G27" s="23">
        <f t="shared" si="1"/>
        <v>0</v>
      </c>
      <c r="H27" s="39"/>
    </row>
    <row r="28" spans="1:8" x14ac:dyDescent="0.5">
      <c r="A28" s="20">
        <v>45405</v>
      </c>
      <c r="B28" s="21">
        <f t="shared" si="3"/>
        <v>0</v>
      </c>
      <c r="C28" s="31"/>
      <c r="D28" s="22">
        <v>5.0000000000000001E-3</v>
      </c>
      <c r="E28" s="23">
        <f t="shared" si="2"/>
        <v>0</v>
      </c>
      <c r="F28" s="23">
        <f t="shared" si="0"/>
        <v>0</v>
      </c>
      <c r="G28" s="23">
        <f t="shared" si="1"/>
        <v>0</v>
      </c>
      <c r="H28" s="39"/>
    </row>
    <row r="29" spans="1:8" x14ac:dyDescent="0.5">
      <c r="A29" s="20">
        <v>45406</v>
      </c>
      <c r="B29" s="21">
        <f t="shared" si="3"/>
        <v>0</v>
      </c>
      <c r="C29" s="31"/>
      <c r="D29" s="22">
        <v>5.0000000000000001E-3</v>
      </c>
      <c r="E29" s="23">
        <f t="shared" si="2"/>
        <v>0</v>
      </c>
      <c r="F29" s="23">
        <f t="shared" si="0"/>
        <v>0</v>
      </c>
      <c r="G29" s="23">
        <f t="shared" si="1"/>
        <v>0</v>
      </c>
      <c r="H29" s="39"/>
    </row>
    <row r="30" spans="1:8" x14ac:dyDescent="0.5">
      <c r="A30" s="20">
        <v>45407</v>
      </c>
      <c r="B30" s="21">
        <f t="shared" si="3"/>
        <v>0</v>
      </c>
      <c r="C30" s="31"/>
      <c r="D30" s="22">
        <v>5.0000000000000001E-3</v>
      </c>
      <c r="E30" s="23">
        <f t="shared" si="2"/>
        <v>0</v>
      </c>
      <c r="F30" s="23">
        <f t="shared" si="0"/>
        <v>0</v>
      </c>
      <c r="G30" s="23">
        <f t="shared" si="1"/>
        <v>0</v>
      </c>
      <c r="H30" s="39"/>
    </row>
    <row r="31" spans="1:8" x14ac:dyDescent="0.5">
      <c r="A31" s="20">
        <v>45408</v>
      </c>
      <c r="B31" s="21">
        <f t="shared" si="3"/>
        <v>0</v>
      </c>
      <c r="C31" s="31"/>
      <c r="D31" s="22">
        <v>5.0000000000000001E-3</v>
      </c>
      <c r="E31" s="23">
        <f t="shared" si="2"/>
        <v>0</v>
      </c>
      <c r="F31" s="23">
        <f t="shared" si="0"/>
        <v>0</v>
      </c>
      <c r="G31" s="23">
        <f t="shared" si="1"/>
        <v>0</v>
      </c>
      <c r="H31" s="39"/>
    </row>
    <row r="32" spans="1:8" x14ac:dyDescent="0.5">
      <c r="A32" s="20">
        <v>45409</v>
      </c>
      <c r="B32" s="21">
        <f t="shared" si="3"/>
        <v>0</v>
      </c>
      <c r="C32" s="31"/>
      <c r="D32" s="22">
        <v>5.0000000000000001E-3</v>
      </c>
      <c r="E32" s="23">
        <f t="shared" si="2"/>
        <v>0</v>
      </c>
      <c r="F32" s="23">
        <f t="shared" si="0"/>
        <v>0</v>
      </c>
      <c r="G32" s="23">
        <f t="shared" si="1"/>
        <v>0</v>
      </c>
      <c r="H32" s="39"/>
    </row>
    <row r="33" spans="1:10" x14ac:dyDescent="0.5">
      <c r="A33" s="20">
        <v>45410</v>
      </c>
      <c r="B33" s="21">
        <f t="shared" si="3"/>
        <v>0</v>
      </c>
      <c r="C33" s="31"/>
      <c r="D33" s="22">
        <v>5.0000000000000001E-3</v>
      </c>
      <c r="E33" s="23">
        <f t="shared" si="2"/>
        <v>0</v>
      </c>
      <c r="F33" s="23">
        <f t="shared" si="0"/>
        <v>0</v>
      </c>
      <c r="G33" s="23">
        <f t="shared" si="1"/>
        <v>0</v>
      </c>
      <c r="H33" s="39"/>
    </row>
    <row r="34" spans="1:10" x14ac:dyDescent="0.5">
      <c r="A34" s="20">
        <v>45411</v>
      </c>
      <c r="B34" s="21">
        <f t="shared" si="3"/>
        <v>0</v>
      </c>
      <c r="C34" s="31"/>
      <c r="D34" s="22">
        <v>5.0000000000000001E-3</v>
      </c>
      <c r="E34" s="23">
        <f t="shared" si="2"/>
        <v>0</v>
      </c>
      <c r="F34" s="23">
        <f t="shared" si="0"/>
        <v>0</v>
      </c>
      <c r="G34" s="23">
        <f t="shared" si="1"/>
        <v>0</v>
      </c>
      <c r="H34" s="39"/>
    </row>
    <row r="35" spans="1:10" x14ac:dyDescent="0.5">
      <c r="A35" s="20">
        <v>45412</v>
      </c>
      <c r="B35" s="21">
        <f t="shared" si="3"/>
        <v>0</v>
      </c>
      <c r="C35" s="31"/>
      <c r="D35" s="22">
        <v>5.0000000000000001E-3</v>
      </c>
      <c r="E35" s="23">
        <f t="shared" si="2"/>
        <v>0</v>
      </c>
      <c r="F35" s="23">
        <f t="shared" si="0"/>
        <v>0</v>
      </c>
      <c r="G35" s="23">
        <f t="shared" si="1"/>
        <v>0</v>
      </c>
      <c r="H35" s="39"/>
    </row>
    <row r="36" spans="1:10" x14ac:dyDescent="0.5">
      <c r="A36" s="20"/>
      <c r="B36" s="25"/>
      <c r="C36" s="32"/>
      <c r="D36" s="26"/>
      <c r="E36" s="27"/>
      <c r="F36" s="27"/>
      <c r="G36" s="27"/>
      <c r="H36" s="39"/>
    </row>
    <row r="37" spans="1:10" s="13" customFormat="1" ht="27" thickBot="1" x14ac:dyDescent="0.6">
      <c r="A37" s="14" t="s">
        <v>9</v>
      </c>
      <c r="B37" s="15">
        <f>SUM(B6:B36)</f>
        <v>0</v>
      </c>
      <c r="C37" s="15">
        <f>SUM(C6:C36)</f>
        <v>0</v>
      </c>
      <c r="D37" s="12"/>
      <c r="E37" s="15">
        <f t="shared" ref="E37:G37" si="4">SUM(E6:E36)</f>
        <v>0</v>
      </c>
      <c r="F37" s="15">
        <f t="shared" si="4"/>
        <v>0</v>
      </c>
      <c r="G37" s="15">
        <f t="shared" si="4"/>
        <v>0</v>
      </c>
      <c r="H37" s="40"/>
      <c r="J37" s="11"/>
    </row>
    <row r="38" spans="1:10" ht="26.25" thickTop="1" x14ac:dyDescent="0.5"/>
  </sheetData>
  <mergeCells count="3">
    <mergeCell ref="A1:G1"/>
    <mergeCell ref="A2:G2"/>
    <mergeCell ref="A3:G3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88" fitToWidth="0" orientation="portrait" r:id="rId1"/>
  <headerFooter>
    <oddHeader>&amp;R&amp;P / &amp;N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BD7C2C-8482-4789-A917-4E3399316B9C}">
  <sheetPr>
    <pageSetUpPr fitToPage="1"/>
  </sheetPr>
  <dimension ref="A1:K38"/>
  <sheetViews>
    <sheetView workbookViewId="0">
      <selection activeCell="E7" sqref="E7"/>
    </sheetView>
  </sheetViews>
  <sheetFormatPr defaultRowHeight="25.5" x14ac:dyDescent="0.5"/>
  <cols>
    <col min="1" max="1" width="10.625" style="7" bestFit="1" customWidth="1"/>
    <col min="2" max="2" width="14.375" style="8" bestFit="1" customWidth="1"/>
    <col min="3" max="3" width="14.625" style="8" customWidth="1"/>
    <col min="4" max="4" width="13.5" style="9" customWidth="1"/>
    <col min="5" max="5" width="13.5" style="3" customWidth="1"/>
    <col min="6" max="7" width="11" style="3" customWidth="1"/>
    <col min="8" max="9" width="4.5" style="3" customWidth="1"/>
    <col min="10" max="10" width="5.875" style="7" customWidth="1"/>
    <col min="11" max="254" width="9" style="3"/>
    <col min="255" max="255" width="10.5" style="3" bestFit="1" customWidth="1"/>
    <col min="256" max="256" width="9.375" style="3" bestFit="1" customWidth="1"/>
    <col min="257" max="257" width="9.125" style="3" bestFit="1" customWidth="1"/>
    <col min="258" max="258" width="0" style="3" hidden="1" customWidth="1"/>
    <col min="259" max="259" width="7.5" style="3" bestFit="1" customWidth="1"/>
    <col min="260" max="262" width="9.125" style="3" bestFit="1" customWidth="1"/>
    <col min="263" max="263" width="9.25" style="3" bestFit="1" customWidth="1"/>
    <col min="264" max="264" width="9.125" style="3" bestFit="1" customWidth="1"/>
    <col min="265" max="510" width="9" style="3"/>
    <col min="511" max="511" width="10.5" style="3" bestFit="1" customWidth="1"/>
    <col min="512" max="512" width="9.375" style="3" bestFit="1" customWidth="1"/>
    <col min="513" max="513" width="9.125" style="3" bestFit="1" customWidth="1"/>
    <col min="514" max="514" width="0" style="3" hidden="1" customWidth="1"/>
    <col min="515" max="515" width="7.5" style="3" bestFit="1" customWidth="1"/>
    <col min="516" max="518" width="9.125" style="3" bestFit="1" customWidth="1"/>
    <col min="519" max="519" width="9.25" style="3" bestFit="1" customWidth="1"/>
    <col min="520" max="520" width="9.125" style="3" bestFit="1" customWidth="1"/>
    <col min="521" max="766" width="9" style="3"/>
    <col min="767" max="767" width="10.5" style="3" bestFit="1" customWidth="1"/>
    <col min="768" max="768" width="9.375" style="3" bestFit="1" customWidth="1"/>
    <col min="769" max="769" width="9.125" style="3" bestFit="1" customWidth="1"/>
    <col min="770" max="770" width="0" style="3" hidden="1" customWidth="1"/>
    <col min="771" max="771" width="7.5" style="3" bestFit="1" customWidth="1"/>
    <col min="772" max="774" width="9.125" style="3" bestFit="1" customWidth="1"/>
    <col min="775" max="775" width="9.25" style="3" bestFit="1" customWidth="1"/>
    <col min="776" max="776" width="9.125" style="3" bestFit="1" customWidth="1"/>
    <col min="777" max="1022" width="9" style="3"/>
    <col min="1023" max="1023" width="10.5" style="3" bestFit="1" customWidth="1"/>
    <col min="1024" max="1024" width="9.375" style="3" bestFit="1" customWidth="1"/>
    <col min="1025" max="1025" width="9.125" style="3" bestFit="1" customWidth="1"/>
    <col min="1026" max="1026" width="0" style="3" hidden="1" customWidth="1"/>
    <col min="1027" max="1027" width="7.5" style="3" bestFit="1" customWidth="1"/>
    <col min="1028" max="1030" width="9.125" style="3" bestFit="1" customWidth="1"/>
    <col min="1031" max="1031" width="9.25" style="3" bestFit="1" customWidth="1"/>
    <col min="1032" max="1032" width="9.125" style="3" bestFit="1" customWidth="1"/>
    <col min="1033" max="1278" width="9" style="3"/>
    <col min="1279" max="1279" width="10.5" style="3" bestFit="1" customWidth="1"/>
    <col min="1280" max="1280" width="9.375" style="3" bestFit="1" customWidth="1"/>
    <col min="1281" max="1281" width="9.125" style="3" bestFit="1" customWidth="1"/>
    <col min="1282" max="1282" width="0" style="3" hidden="1" customWidth="1"/>
    <col min="1283" max="1283" width="7.5" style="3" bestFit="1" customWidth="1"/>
    <col min="1284" max="1286" width="9.125" style="3" bestFit="1" customWidth="1"/>
    <col min="1287" max="1287" width="9.25" style="3" bestFit="1" customWidth="1"/>
    <col min="1288" max="1288" width="9.125" style="3" bestFit="1" customWidth="1"/>
    <col min="1289" max="1534" width="9" style="3"/>
    <col min="1535" max="1535" width="10.5" style="3" bestFit="1" customWidth="1"/>
    <col min="1536" max="1536" width="9.375" style="3" bestFit="1" customWidth="1"/>
    <col min="1537" max="1537" width="9.125" style="3" bestFit="1" customWidth="1"/>
    <col min="1538" max="1538" width="0" style="3" hidden="1" customWidth="1"/>
    <col min="1539" max="1539" width="7.5" style="3" bestFit="1" customWidth="1"/>
    <col min="1540" max="1542" width="9.125" style="3" bestFit="1" customWidth="1"/>
    <col min="1543" max="1543" width="9.25" style="3" bestFit="1" customWidth="1"/>
    <col min="1544" max="1544" width="9.125" style="3" bestFit="1" customWidth="1"/>
    <col min="1545" max="1790" width="9" style="3"/>
    <col min="1791" max="1791" width="10.5" style="3" bestFit="1" customWidth="1"/>
    <col min="1792" max="1792" width="9.375" style="3" bestFit="1" customWidth="1"/>
    <col min="1793" max="1793" width="9.125" style="3" bestFit="1" customWidth="1"/>
    <col min="1794" max="1794" width="0" style="3" hidden="1" customWidth="1"/>
    <col min="1795" max="1795" width="7.5" style="3" bestFit="1" customWidth="1"/>
    <col min="1796" max="1798" width="9.125" style="3" bestFit="1" customWidth="1"/>
    <col min="1799" max="1799" width="9.25" style="3" bestFit="1" customWidth="1"/>
    <col min="1800" max="1800" width="9.125" style="3" bestFit="1" customWidth="1"/>
    <col min="1801" max="2046" width="9" style="3"/>
    <col min="2047" max="2047" width="10.5" style="3" bestFit="1" customWidth="1"/>
    <col min="2048" max="2048" width="9.375" style="3" bestFit="1" customWidth="1"/>
    <col min="2049" max="2049" width="9.125" style="3" bestFit="1" customWidth="1"/>
    <col min="2050" max="2050" width="0" style="3" hidden="1" customWidth="1"/>
    <col min="2051" max="2051" width="7.5" style="3" bestFit="1" customWidth="1"/>
    <col min="2052" max="2054" width="9.125" style="3" bestFit="1" customWidth="1"/>
    <col min="2055" max="2055" width="9.25" style="3" bestFit="1" customWidth="1"/>
    <col min="2056" max="2056" width="9.125" style="3" bestFit="1" customWidth="1"/>
    <col min="2057" max="2302" width="9" style="3"/>
    <col min="2303" max="2303" width="10.5" style="3" bestFit="1" customWidth="1"/>
    <col min="2304" max="2304" width="9.375" style="3" bestFit="1" customWidth="1"/>
    <col min="2305" max="2305" width="9.125" style="3" bestFit="1" customWidth="1"/>
    <col min="2306" max="2306" width="0" style="3" hidden="1" customWidth="1"/>
    <col min="2307" max="2307" width="7.5" style="3" bestFit="1" customWidth="1"/>
    <col min="2308" max="2310" width="9.125" style="3" bestFit="1" customWidth="1"/>
    <col min="2311" max="2311" width="9.25" style="3" bestFit="1" customWidth="1"/>
    <col min="2312" max="2312" width="9.125" style="3" bestFit="1" customWidth="1"/>
    <col min="2313" max="2558" width="9" style="3"/>
    <col min="2559" max="2559" width="10.5" style="3" bestFit="1" customWidth="1"/>
    <col min="2560" max="2560" width="9.375" style="3" bestFit="1" customWidth="1"/>
    <col min="2561" max="2561" width="9.125" style="3" bestFit="1" customWidth="1"/>
    <col min="2562" max="2562" width="0" style="3" hidden="1" customWidth="1"/>
    <col min="2563" max="2563" width="7.5" style="3" bestFit="1" customWidth="1"/>
    <col min="2564" max="2566" width="9.125" style="3" bestFit="1" customWidth="1"/>
    <col min="2567" max="2567" width="9.25" style="3" bestFit="1" customWidth="1"/>
    <col min="2568" max="2568" width="9.125" style="3" bestFit="1" customWidth="1"/>
    <col min="2569" max="2814" width="9" style="3"/>
    <col min="2815" max="2815" width="10.5" style="3" bestFit="1" customWidth="1"/>
    <col min="2816" max="2816" width="9.375" style="3" bestFit="1" customWidth="1"/>
    <col min="2817" max="2817" width="9.125" style="3" bestFit="1" customWidth="1"/>
    <col min="2818" max="2818" width="0" style="3" hidden="1" customWidth="1"/>
    <col min="2819" max="2819" width="7.5" style="3" bestFit="1" customWidth="1"/>
    <col min="2820" max="2822" width="9.125" style="3" bestFit="1" customWidth="1"/>
    <col min="2823" max="2823" width="9.25" style="3" bestFit="1" customWidth="1"/>
    <col min="2824" max="2824" width="9.125" style="3" bestFit="1" customWidth="1"/>
    <col min="2825" max="3070" width="9" style="3"/>
    <col min="3071" max="3071" width="10.5" style="3" bestFit="1" customWidth="1"/>
    <col min="3072" max="3072" width="9.375" style="3" bestFit="1" customWidth="1"/>
    <col min="3073" max="3073" width="9.125" style="3" bestFit="1" customWidth="1"/>
    <col min="3074" max="3074" width="0" style="3" hidden="1" customWidth="1"/>
    <col min="3075" max="3075" width="7.5" style="3" bestFit="1" customWidth="1"/>
    <col min="3076" max="3078" width="9.125" style="3" bestFit="1" customWidth="1"/>
    <col min="3079" max="3079" width="9.25" style="3" bestFit="1" customWidth="1"/>
    <col min="3080" max="3080" width="9.125" style="3" bestFit="1" customWidth="1"/>
    <col min="3081" max="3326" width="9" style="3"/>
    <col min="3327" max="3327" width="10.5" style="3" bestFit="1" customWidth="1"/>
    <col min="3328" max="3328" width="9.375" style="3" bestFit="1" customWidth="1"/>
    <col min="3329" max="3329" width="9.125" style="3" bestFit="1" customWidth="1"/>
    <col min="3330" max="3330" width="0" style="3" hidden="1" customWidth="1"/>
    <col min="3331" max="3331" width="7.5" style="3" bestFit="1" customWidth="1"/>
    <col min="3332" max="3334" width="9.125" style="3" bestFit="1" customWidth="1"/>
    <col min="3335" max="3335" width="9.25" style="3" bestFit="1" customWidth="1"/>
    <col min="3336" max="3336" width="9.125" style="3" bestFit="1" customWidth="1"/>
    <col min="3337" max="3582" width="9" style="3"/>
    <col min="3583" max="3583" width="10.5" style="3" bestFit="1" customWidth="1"/>
    <col min="3584" max="3584" width="9.375" style="3" bestFit="1" customWidth="1"/>
    <col min="3585" max="3585" width="9.125" style="3" bestFit="1" customWidth="1"/>
    <col min="3586" max="3586" width="0" style="3" hidden="1" customWidth="1"/>
    <col min="3587" max="3587" width="7.5" style="3" bestFit="1" customWidth="1"/>
    <col min="3588" max="3590" width="9.125" style="3" bestFit="1" customWidth="1"/>
    <col min="3591" max="3591" width="9.25" style="3" bestFit="1" customWidth="1"/>
    <col min="3592" max="3592" width="9.125" style="3" bestFit="1" customWidth="1"/>
    <col min="3593" max="3838" width="9" style="3"/>
    <col min="3839" max="3839" width="10.5" style="3" bestFit="1" customWidth="1"/>
    <col min="3840" max="3840" width="9.375" style="3" bestFit="1" customWidth="1"/>
    <col min="3841" max="3841" width="9.125" style="3" bestFit="1" customWidth="1"/>
    <col min="3842" max="3842" width="0" style="3" hidden="1" customWidth="1"/>
    <col min="3843" max="3843" width="7.5" style="3" bestFit="1" customWidth="1"/>
    <col min="3844" max="3846" width="9.125" style="3" bestFit="1" customWidth="1"/>
    <col min="3847" max="3847" width="9.25" style="3" bestFit="1" customWidth="1"/>
    <col min="3848" max="3848" width="9.125" style="3" bestFit="1" customWidth="1"/>
    <col min="3849" max="4094" width="9" style="3"/>
    <col min="4095" max="4095" width="10.5" style="3" bestFit="1" customWidth="1"/>
    <col min="4096" max="4096" width="9.375" style="3" bestFit="1" customWidth="1"/>
    <col min="4097" max="4097" width="9.125" style="3" bestFit="1" customWidth="1"/>
    <col min="4098" max="4098" width="0" style="3" hidden="1" customWidth="1"/>
    <col min="4099" max="4099" width="7.5" style="3" bestFit="1" customWidth="1"/>
    <col min="4100" max="4102" width="9.125" style="3" bestFit="1" customWidth="1"/>
    <col min="4103" max="4103" width="9.25" style="3" bestFit="1" customWidth="1"/>
    <col min="4104" max="4104" width="9.125" style="3" bestFit="1" customWidth="1"/>
    <col min="4105" max="4350" width="9" style="3"/>
    <col min="4351" max="4351" width="10.5" style="3" bestFit="1" customWidth="1"/>
    <col min="4352" max="4352" width="9.375" style="3" bestFit="1" customWidth="1"/>
    <col min="4353" max="4353" width="9.125" style="3" bestFit="1" customWidth="1"/>
    <col min="4354" max="4354" width="0" style="3" hidden="1" customWidth="1"/>
    <col min="4355" max="4355" width="7.5" style="3" bestFit="1" customWidth="1"/>
    <col min="4356" max="4358" width="9.125" style="3" bestFit="1" customWidth="1"/>
    <col min="4359" max="4359" width="9.25" style="3" bestFit="1" customWidth="1"/>
    <col min="4360" max="4360" width="9.125" style="3" bestFit="1" customWidth="1"/>
    <col min="4361" max="4606" width="9" style="3"/>
    <col min="4607" max="4607" width="10.5" style="3" bestFit="1" customWidth="1"/>
    <col min="4608" max="4608" width="9.375" style="3" bestFit="1" customWidth="1"/>
    <col min="4609" max="4609" width="9.125" style="3" bestFit="1" customWidth="1"/>
    <col min="4610" max="4610" width="0" style="3" hidden="1" customWidth="1"/>
    <col min="4611" max="4611" width="7.5" style="3" bestFit="1" customWidth="1"/>
    <col min="4612" max="4614" width="9.125" style="3" bestFit="1" customWidth="1"/>
    <col min="4615" max="4615" width="9.25" style="3" bestFit="1" customWidth="1"/>
    <col min="4616" max="4616" width="9.125" style="3" bestFit="1" customWidth="1"/>
    <col min="4617" max="4862" width="9" style="3"/>
    <col min="4863" max="4863" width="10.5" style="3" bestFit="1" customWidth="1"/>
    <col min="4864" max="4864" width="9.375" style="3" bestFit="1" customWidth="1"/>
    <col min="4865" max="4865" width="9.125" style="3" bestFit="1" customWidth="1"/>
    <col min="4866" max="4866" width="0" style="3" hidden="1" customWidth="1"/>
    <col min="4867" max="4867" width="7.5" style="3" bestFit="1" customWidth="1"/>
    <col min="4868" max="4870" width="9.125" style="3" bestFit="1" customWidth="1"/>
    <col min="4871" max="4871" width="9.25" style="3" bestFit="1" customWidth="1"/>
    <col min="4872" max="4872" width="9.125" style="3" bestFit="1" customWidth="1"/>
    <col min="4873" max="5118" width="9" style="3"/>
    <col min="5119" max="5119" width="10.5" style="3" bestFit="1" customWidth="1"/>
    <col min="5120" max="5120" width="9.375" style="3" bestFit="1" customWidth="1"/>
    <col min="5121" max="5121" width="9.125" style="3" bestFit="1" customWidth="1"/>
    <col min="5122" max="5122" width="0" style="3" hidden="1" customWidth="1"/>
    <col min="5123" max="5123" width="7.5" style="3" bestFit="1" customWidth="1"/>
    <col min="5124" max="5126" width="9.125" style="3" bestFit="1" customWidth="1"/>
    <col min="5127" max="5127" width="9.25" style="3" bestFit="1" customWidth="1"/>
    <col min="5128" max="5128" width="9.125" style="3" bestFit="1" customWidth="1"/>
    <col min="5129" max="5374" width="9" style="3"/>
    <col min="5375" max="5375" width="10.5" style="3" bestFit="1" customWidth="1"/>
    <col min="5376" max="5376" width="9.375" style="3" bestFit="1" customWidth="1"/>
    <col min="5377" max="5377" width="9.125" style="3" bestFit="1" customWidth="1"/>
    <col min="5378" max="5378" width="0" style="3" hidden="1" customWidth="1"/>
    <col min="5379" max="5379" width="7.5" style="3" bestFit="1" customWidth="1"/>
    <col min="5380" max="5382" width="9.125" style="3" bestFit="1" customWidth="1"/>
    <col min="5383" max="5383" width="9.25" style="3" bestFit="1" customWidth="1"/>
    <col min="5384" max="5384" width="9.125" style="3" bestFit="1" customWidth="1"/>
    <col min="5385" max="5630" width="9" style="3"/>
    <col min="5631" max="5631" width="10.5" style="3" bestFit="1" customWidth="1"/>
    <col min="5632" max="5632" width="9.375" style="3" bestFit="1" customWidth="1"/>
    <col min="5633" max="5633" width="9.125" style="3" bestFit="1" customWidth="1"/>
    <col min="5634" max="5634" width="0" style="3" hidden="1" customWidth="1"/>
    <col min="5635" max="5635" width="7.5" style="3" bestFit="1" customWidth="1"/>
    <col min="5636" max="5638" width="9.125" style="3" bestFit="1" customWidth="1"/>
    <col min="5639" max="5639" width="9.25" style="3" bestFit="1" customWidth="1"/>
    <col min="5640" max="5640" width="9.125" style="3" bestFit="1" customWidth="1"/>
    <col min="5641" max="5886" width="9" style="3"/>
    <col min="5887" max="5887" width="10.5" style="3" bestFit="1" customWidth="1"/>
    <col min="5888" max="5888" width="9.375" style="3" bestFit="1" customWidth="1"/>
    <col min="5889" max="5889" width="9.125" style="3" bestFit="1" customWidth="1"/>
    <col min="5890" max="5890" width="0" style="3" hidden="1" customWidth="1"/>
    <col min="5891" max="5891" width="7.5" style="3" bestFit="1" customWidth="1"/>
    <col min="5892" max="5894" width="9.125" style="3" bestFit="1" customWidth="1"/>
    <col min="5895" max="5895" width="9.25" style="3" bestFit="1" customWidth="1"/>
    <col min="5896" max="5896" width="9.125" style="3" bestFit="1" customWidth="1"/>
    <col min="5897" max="6142" width="9" style="3"/>
    <col min="6143" max="6143" width="10.5" style="3" bestFit="1" customWidth="1"/>
    <col min="6144" max="6144" width="9.375" style="3" bestFit="1" customWidth="1"/>
    <col min="6145" max="6145" width="9.125" style="3" bestFit="1" customWidth="1"/>
    <col min="6146" max="6146" width="0" style="3" hidden="1" customWidth="1"/>
    <col min="6147" max="6147" width="7.5" style="3" bestFit="1" customWidth="1"/>
    <col min="6148" max="6150" width="9.125" style="3" bestFit="1" customWidth="1"/>
    <col min="6151" max="6151" width="9.25" style="3" bestFit="1" customWidth="1"/>
    <col min="6152" max="6152" width="9.125" style="3" bestFit="1" customWidth="1"/>
    <col min="6153" max="6398" width="9" style="3"/>
    <col min="6399" max="6399" width="10.5" style="3" bestFit="1" customWidth="1"/>
    <col min="6400" max="6400" width="9.375" style="3" bestFit="1" customWidth="1"/>
    <col min="6401" max="6401" width="9.125" style="3" bestFit="1" customWidth="1"/>
    <col min="6402" max="6402" width="0" style="3" hidden="1" customWidth="1"/>
    <col min="6403" max="6403" width="7.5" style="3" bestFit="1" customWidth="1"/>
    <col min="6404" max="6406" width="9.125" style="3" bestFit="1" customWidth="1"/>
    <col min="6407" max="6407" width="9.25" style="3" bestFit="1" customWidth="1"/>
    <col min="6408" max="6408" width="9.125" style="3" bestFit="1" customWidth="1"/>
    <col min="6409" max="6654" width="9" style="3"/>
    <col min="6655" max="6655" width="10.5" style="3" bestFit="1" customWidth="1"/>
    <col min="6656" max="6656" width="9.375" style="3" bestFit="1" customWidth="1"/>
    <col min="6657" max="6657" width="9.125" style="3" bestFit="1" customWidth="1"/>
    <col min="6658" max="6658" width="0" style="3" hidden="1" customWidth="1"/>
    <col min="6659" max="6659" width="7.5" style="3" bestFit="1" customWidth="1"/>
    <col min="6660" max="6662" width="9.125" style="3" bestFit="1" customWidth="1"/>
    <col min="6663" max="6663" width="9.25" style="3" bestFit="1" customWidth="1"/>
    <col min="6664" max="6664" width="9.125" style="3" bestFit="1" customWidth="1"/>
    <col min="6665" max="6910" width="9" style="3"/>
    <col min="6911" max="6911" width="10.5" style="3" bestFit="1" customWidth="1"/>
    <col min="6912" max="6912" width="9.375" style="3" bestFit="1" customWidth="1"/>
    <col min="6913" max="6913" width="9.125" style="3" bestFit="1" customWidth="1"/>
    <col min="6914" max="6914" width="0" style="3" hidden="1" customWidth="1"/>
    <col min="6915" max="6915" width="7.5" style="3" bestFit="1" customWidth="1"/>
    <col min="6916" max="6918" width="9.125" style="3" bestFit="1" customWidth="1"/>
    <col min="6919" max="6919" width="9.25" style="3" bestFit="1" customWidth="1"/>
    <col min="6920" max="6920" width="9.125" style="3" bestFit="1" customWidth="1"/>
    <col min="6921" max="7166" width="9" style="3"/>
    <col min="7167" max="7167" width="10.5" style="3" bestFit="1" customWidth="1"/>
    <col min="7168" max="7168" width="9.375" style="3" bestFit="1" customWidth="1"/>
    <col min="7169" max="7169" width="9.125" style="3" bestFit="1" customWidth="1"/>
    <col min="7170" max="7170" width="0" style="3" hidden="1" customWidth="1"/>
    <col min="7171" max="7171" width="7.5" style="3" bestFit="1" customWidth="1"/>
    <col min="7172" max="7174" width="9.125" style="3" bestFit="1" customWidth="1"/>
    <col min="7175" max="7175" width="9.25" style="3" bestFit="1" customWidth="1"/>
    <col min="7176" max="7176" width="9.125" style="3" bestFit="1" customWidth="1"/>
    <col min="7177" max="7422" width="9" style="3"/>
    <col min="7423" max="7423" width="10.5" style="3" bestFit="1" customWidth="1"/>
    <col min="7424" max="7424" width="9.375" style="3" bestFit="1" customWidth="1"/>
    <col min="7425" max="7425" width="9.125" style="3" bestFit="1" customWidth="1"/>
    <col min="7426" max="7426" width="0" style="3" hidden="1" customWidth="1"/>
    <col min="7427" max="7427" width="7.5" style="3" bestFit="1" customWidth="1"/>
    <col min="7428" max="7430" width="9.125" style="3" bestFit="1" customWidth="1"/>
    <col min="7431" max="7431" width="9.25" style="3" bestFit="1" customWidth="1"/>
    <col min="7432" max="7432" width="9.125" style="3" bestFit="1" customWidth="1"/>
    <col min="7433" max="7678" width="9" style="3"/>
    <col min="7679" max="7679" width="10.5" style="3" bestFit="1" customWidth="1"/>
    <col min="7680" max="7680" width="9.375" style="3" bestFit="1" customWidth="1"/>
    <col min="7681" max="7681" width="9.125" style="3" bestFit="1" customWidth="1"/>
    <col min="7682" max="7682" width="0" style="3" hidden="1" customWidth="1"/>
    <col min="7683" max="7683" width="7.5" style="3" bestFit="1" customWidth="1"/>
    <col min="7684" max="7686" width="9.125" style="3" bestFit="1" customWidth="1"/>
    <col min="7687" max="7687" width="9.25" style="3" bestFit="1" customWidth="1"/>
    <col min="7688" max="7688" width="9.125" style="3" bestFit="1" customWidth="1"/>
    <col min="7689" max="7934" width="9" style="3"/>
    <col min="7935" max="7935" width="10.5" style="3" bestFit="1" customWidth="1"/>
    <col min="7936" max="7936" width="9.375" style="3" bestFit="1" customWidth="1"/>
    <col min="7937" max="7937" width="9.125" style="3" bestFit="1" customWidth="1"/>
    <col min="7938" max="7938" width="0" style="3" hidden="1" customWidth="1"/>
    <col min="7939" max="7939" width="7.5" style="3" bestFit="1" customWidth="1"/>
    <col min="7940" max="7942" width="9.125" style="3" bestFit="1" customWidth="1"/>
    <col min="7943" max="7943" width="9.25" style="3" bestFit="1" customWidth="1"/>
    <col min="7944" max="7944" width="9.125" style="3" bestFit="1" customWidth="1"/>
    <col min="7945" max="8190" width="9" style="3"/>
    <col min="8191" max="8191" width="10.5" style="3" bestFit="1" customWidth="1"/>
    <col min="8192" max="8192" width="9.375" style="3" bestFit="1" customWidth="1"/>
    <col min="8193" max="8193" width="9.125" style="3" bestFit="1" customWidth="1"/>
    <col min="8194" max="8194" width="0" style="3" hidden="1" customWidth="1"/>
    <col min="8195" max="8195" width="7.5" style="3" bestFit="1" customWidth="1"/>
    <col min="8196" max="8198" width="9.125" style="3" bestFit="1" customWidth="1"/>
    <col min="8199" max="8199" width="9.25" style="3" bestFit="1" customWidth="1"/>
    <col min="8200" max="8200" width="9.125" style="3" bestFit="1" customWidth="1"/>
    <col min="8201" max="8446" width="9" style="3"/>
    <col min="8447" max="8447" width="10.5" style="3" bestFit="1" customWidth="1"/>
    <col min="8448" max="8448" width="9.375" style="3" bestFit="1" customWidth="1"/>
    <col min="8449" max="8449" width="9.125" style="3" bestFit="1" customWidth="1"/>
    <col min="8450" max="8450" width="0" style="3" hidden="1" customWidth="1"/>
    <col min="8451" max="8451" width="7.5" style="3" bestFit="1" customWidth="1"/>
    <col min="8452" max="8454" width="9.125" style="3" bestFit="1" customWidth="1"/>
    <col min="8455" max="8455" width="9.25" style="3" bestFit="1" customWidth="1"/>
    <col min="8456" max="8456" width="9.125" style="3" bestFit="1" customWidth="1"/>
    <col min="8457" max="8702" width="9" style="3"/>
    <col min="8703" max="8703" width="10.5" style="3" bestFit="1" customWidth="1"/>
    <col min="8704" max="8704" width="9.375" style="3" bestFit="1" customWidth="1"/>
    <col min="8705" max="8705" width="9.125" style="3" bestFit="1" customWidth="1"/>
    <col min="8706" max="8706" width="0" style="3" hidden="1" customWidth="1"/>
    <col min="8707" max="8707" width="7.5" style="3" bestFit="1" customWidth="1"/>
    <col min="8708" max="8710" width="9.125" style="3" bestFit="1" customWidth="1"/>
    <col min="8711" max="8711" width="9.25" style="3" bestFit="1" customWidth="1"/>
    <col min="8712" max="8712" width="9.125" style="3" bestFit="1" customWidth="1"/>
    <col min="8713" max="8958" width="9" style="3"/>
    <col min="8959" max="8959" width="10.5" style="3" bestFit="1" customWidth="1"/>
    <col min="8960" max="8960" width="9.375" style="3" bestFit="1" customWidth="1"/>
    <col min="8961" max="8961" width="9.125" style="3" bestFit="1" customWidth="1"/>
    <col min="8962" max="8962" width="0" style="3" hidden="1" customWidth="1"/>
    <col min="8963" max="8963" width="7.5" style="3" bestFit="1" customWidth="1"/>
    <col min="8964" max="8966" width="9.125" style="3" bestFit="1" customWidth="1"/>
    <col min="8967" max="8967" width="9.25" style="3" bestFit="1" customWidth="1"/>
    <col min="8968" max="8968" width="9.125" style="3" bestFit="1" customWidth="1"/>
    <col min="8969" max="9214" width="9" style="3"/>
    <col min="9215" max="9215" width="10.5" style="3" bestFit="1" customWidth="1"/>
    <col min="9216" max="9216" width="9.375" style="3" bestFit="1" customWidth="1"/>
    <col min="9217" max="9217" width="9.125" style="3" bestFit="1" customWidth="1"/>
    <col min="9218" max="9218" width="0" style="3" hidden="1" customWidth="1"/>
    <col min="9219" max="9219" width="7.5" style="3" bestFit="1" customWidth="1"/>
    <col min="9220" max="9222" width="9.125" style="3" bestFit="1" customWidth="1"/>
    <col min="9223" max="9223" width="9.25" style="3" bestFit="1" customWidth="1"/>
    <col min="9224" max="9224" width="9.125" style="3" bestFit="1" customWidth="1"/>
    <col min="9225" max="9470" width="9" style="3"/>
    <col min="9471" max="9471" width="10.5" style="3" bestFit="1" customWidth="1"/>
    <col min="9472" max="9472" width="9.375" style="3" bestFit="1" customWidth="1"/>
    <col min="9473" max="9473" width="9.125" style="3" bestFit="1" customWidth="1"/>
    <col min="9474" max="9474" width="0" style="3" hidden="1" customWidth="1"/>
    <col min="9475" max="9475" width="7.5" style="3" bestFit="1" customWidth="1"/>
    <col min="9476" max="9478" width="9.125" style="3" bestFit="1" customWidth="1"/>
    <col min="9479" max="9479" width="9.25" style="3" bestFit="1" customWidth="1"/>
    <col min="9480" max="9480" width="9.125" style="3" bestFit="1" customWidth="1"/>
    <col min="9481" max="9726" width="9" style="3"/>
    <col min="9727" max="9727" width="10.5" style="3" bestFit="1" customWidth="1"/>
    <col min="9728" max="9728" width="9.375" style="3" bestFit="1" customWidth="1"/>
    <col min="9729" max="9729" width="9.125" style="3" bestFit="1" customWidth="1"/>
    <col min="9730" max="9730" width="0" style="3" hidden="1" customWidth="1"/>
    <col min="9731" max="9731" width="7.5" style="3" bestFit="1" customWidth="1"/>
    <col min="9732" max="9734" width="9.125" style="3" bestFit="1" customWidth="1"/>
    <col min="9735" max="9735" width="9.25" style="3" bestFit="1" customWidth="1"/>
    <col min="9736" max="9736" width="9.125" style="3" bestFit="1" customWidth="1"/>
    <col min="9737" max="9982" width="9" style="3"/>
    <col min="9983" max="9983" width="10.5" style="3" bestFit="1" customWidth="1"/>
    <col min="9984" max="9984" width="9.375" style="3" bestFit="1" customWidth="1"/>
    <col min="9985" max="9985" width="9.125" style="3" bestFit="1" customWidth="1"/>
    <col min="9986" max="9986" width="0" style="3" hidden="1" customWidth="1"/>
    <col min="9987" max="9987" width="7.5" style="3" bestFit="1" customWidth="1"/>
    <col min="9988" max="9990" width="9.125" style="3" bestFit="1" customWidth="1"/>
    <col min="9991" max="9991" width="9.25" style="3" bestFit="1" customWidth="1"/>
    <col min="9992" max="9992" width="9.125" style="3" bestFit="1" customWidth="1"/>
    <col min="9993" max="10238" width="9" style="3"/>
    <col min="10239" max="10239" width="10.5" style="3" bestFit="1" customWidth="1"/>
    <col min="10240" max="10240" width="9.375" style="3" bestFit="1" customWidth="1"/>
    <col min="10241" max="10241" width="9.125" style="3" bestFit="1" customWidth="1"/>
    <col min="10242" max="10242" width="0" style="3" hidden="1" customWidth="1"/>
    <col min="10243" max="10243" width="7.5" style="3" bestFit="1" customWidth="1"/>
    <col min="10244" max="10246" width="9.125" style="3" bestFit="1" customWidth="1"/>
    <col min="10247" max="10247" width="9.25" style="3" bestFit="1" customWidth="1"/>
    <col min="10248" max="10248" width="9.125" style="3" bestFit="1" customWidth="1"/>
    <col min="10249" max="10494" width="9" style="3"/>
    <col min="10495" max="10495" width="10.5" style="3" bestFit="1" customWidth="1"/>
    <col min="10496" max="10496" width="9.375" style="3" bestFit="1" customWidth="1"/>
    <col min="10497" max="10497" width="9.125" style="3" bestFit="1" customWidth="1"/>
    <col min="10498" max="10498" width="0" style="3" hidden="1" customWidth="1"/>
    <col min="10499" max="10499" width="7.5" style="3" bestFit="1" customWidth="1"/>
    <col min="10500" max="10502" width="9.125" style="3" bestFit="1" customWidth="1"/>
    <col min="10503" max="10503" width="9.25" style="3" bestFit="1" customWidth="1"/>
    <col min="10504" max="10504" width="9.125" style="3" bestFit="1" customWidth="1"/>
    <col min="10505" max="10750" width="9" style="3"/>
    <col min="10751" max="10751" width="10.5" style="3" bestFit="1" customWidth="1"/>
    <col min="10752" max="10752" width="9.375" style="3" bestFit="1" customWidth="1"/>
    <col min="10753" max="10753" width="9.125" style="3" bestFit="1" customWidth="1"/>
    <col min="10754" max="10754" width="0" style="3" hidden="1" customWidth="1"/>
    <col min="10755" max="10755" width="7.5" style="3" bestFit="1" customWidth="1"/>
    <col min="10756" max="10758" width="9.125" style="3" bestFit="1" customWidth="1"/>
    <col min="10759" max="10759" width="9.25" style="3" bestFit="1" customWidth="1"/>
    <col min="10760" max="10760" width="9.125" style="3" bestFit="1" customWidth="1"/>
    <col min="10761" max="11006" width="9" style="3"/>
    <col min="11007" max="11007" width="10.5" style="3" bestFit="1" customWidth="1"/>
    <col min="11008" max="11008" width="9.375" style="3" bestFit="1" customWidth="1"/>
    <col min="11009" max="11009" width="9.125" style="3" bestFit="1" customWidth="1"/>
    <col min="11010" max="11010" width="0" style="3" hidden="1" customWidth="1"/>
    <col min="11011" max="11011" width="7.5" style="3" bestFit="1" customWidth="1"/>
    <col min="11012" max="11014" width="9.125" style="3" bestFit="1" customWidth="1"/>
    <col min="11015" max="11015" width="9.25" style="3" bestFit="1" customWidth="1"/>
    <col min="11016" max="11016" width="9.125" style="3" bestFit="1" customWidth="1"/>
    <col min="11017" max="11262" width="9" style="3"/>
    <col min="11263" max="11263" width="10.5" style="3" bestFit="1" customWidth="1"/>
    <col min="11264" max="11264" width="9.375" style="3" bestFit="1" customWidth="1"/>
    <col min="11265" max="11265" width="9.125" style="3" bestFit="1" customWidth="1"/>
    <col min="11266" max="11266" width="0" style="3" hidden="1" customWidth="1"/>
    <col min="11267" max="11267" width="7.5" style="3" bestFit="1" customWidth="1"/>
    <col min="11268" max="11270" width="9.125" style="3" bestFit="1" customWidth="1"/>
    <col min="11271" max="11271" width="9.25" style="3" bestFit="1" customWidth="1"/>
    <col min="11272" max="11272" width="9.125" style="3" bestFit="1" customWidth="1"/>
    <col min="11273" max="11518" width="9" style="3"/>
    <col min="11519" max="11519" width="10.5" style="3" bestFit="1" customWidth="1"/>
    <col min="11520" max="11520" width="9.375" style="3" bestFit="1" customWidth="1"/>
    <col min="11521" max="11521" width="9.125" style="3" bestFit="1" customWidth="1"/>
    <col min="11522" max="11522" width="0" style="3" hidden="1" customWidth="1"/>
    <col min="11523" max="11523" width="7.5" style="3" bestFit="1" customWidth="1"/>
    <col min="11524" max="11526" width="9.125" style="3" bestFit="1" customWidth="1"/>
    <col min="11527" max="11527" width="9.25" style="3" bestFit="1" customWidth="1"/>
    <col min="11528" max="11528" width="9.125" style="3" bestFit="1" customWidth="1"/>
    <col min="11529" max="11774" width="9" style="3"/>
    <col min="11775" max="11775" width="10.5" style="3" bestFit="1" customWidth="1"/>
    <col min="11776" max="11776" width="9.375" style="3" bestFit="1" customWidth="1"/>
    <col min="11777" max="11777" width="9.125" style="3" bestFit="1" customWidth="1"/>
    <col min="11778" max="11778" width="0" style="3" hidden="1" customWidth="1"/>
    <col min="11779" max="11779" width="7.5" style="3" bestFit="1" customWidth="1"/>
    <col min="11780" max="11782" width="9.125" style="3" bestFit="1" customWidth="1"/>
    <col min="11783" max="11783" width="9.25" style="3" bestFit="1" customWidth="1"/>
    <col min="11784" max="11784" width="9.125" style="3" bestFit="1" customWidth="1"/>
    <col min="11785" max="12030" width="9" style="3"/>
    <col min="12031" max="12031" width="10.5" style="3" bestFit="1" customWidth="1"/>
    <col min="12032" max="12032" width="9.375" style="3" bestFit="1" customWidth="1"/>
    <col min="12033" max="12033" width="9.125" style="3" bestFit="1" customWidth="1"/>
    <col min="12034" max="12034" width="0" style="3" hidden="1" customWidth="1"/>
    <col min="12035" max="12035" width="7.5" style="3" bestFit="1" customWidth="1"/>
    <col min="12036" max="12038" width="9.125" style="3" bestFit="1" customWidth="1"/>
    <col min="12039" max="12039" width="9.25" style="3" bestFit="1" customWidth="1"/>
    <col min="12040" max="12040" width="9.125" style="3" bestFit="1" customWidth="1"/>
    <col min="12041" max="12286" width="9" style="3"/>
    <col min="12287" max="12287" width="10.5" style="3" bestFit="1" customWidth="1"/>
    <col min="12288" max="12288" width="9.375" style="3" bestFit="1" customWidth="1"/>
    <col min="12289" max="12289" width="9.125" style="3" bestFit="1" customWidth="1"/>
    <col min="12290" max="12290" width="0" style="3" hidden="1" customWidth="1"/>
    <col min="12291" max="12291" width="7.5" style="3" bestFit="1" customWidth="1"/>
    <col min="12292" max="12294" width="9.125" style="3" bestFit="1" customWidth="1"/>
    <col min="12295" max="12295" width="9.25" style="3" bestFit="1" customWidth="1"/>
    <col min="12296" max="12296" width="9.125" style="3" bestFit="1" customWidth="1"/>
    <col min="12297" max="12542" width="9" style="3"/>
    <col min="12543" max="12543" width="10.5" style="3" bestFit="1" customWidth="1"/>
    <col min="12544" max="12544" width="9.375" style="3" bestFit="1" customWidth="1"/>
    <col min="12545" max="12545" width="9.125" style="3" bestFit="1" customWidth="1"/>
    <col min="12546" max="12546" width="0" style="3" hidden="1" customWidth="1"/>
    <col min="12547" max="12547" width="7.5" style="3" bestFit="1" customWidth="1"/>
    <col min="12548" max="12550" width="9.125" style="3" bestFit="1" customWidth="1"/>
    <col min="12551" max="12551" width="9.25" style="3" bestFit="1" customWidth="1"/>
    <col min="12552" max="12552" width="9.125" style="3" bestFit="1" customWidth="1"/>
    <col min="12553" max="12798" width="9" style="3"/>
    <col min="12799" max="12799" width="10.5" style="3" bestFit="1" customWidth="1"/>
    <col min="12800" max="12800" width="9.375" style="3" bestFit="1" customWidth="1"/>
    <col min="12801" max="12801" width="9.125" style="3" bestFit="1" customWidth="1"/>
    <col min="12802" max="12802" width="0" style="3" hidden="1" customWidth="1"/>
    <col min="12803" max="12803" width="7.5" style="3" bestFit="1" customWidth="1"/>
    <col min="12804" max="12806" width="9.125" style="3" bestFit="1" customWidth="1"/>
    <col min="12807" max="12807" width="9.25" style="3" bestFit="1" customWidth="1"/>
    <col min="12808" max="12808" width="9.125" style="3" bestFit="1" customWidth="1"/>
    <col min="12809" max="13054" width="9" style="3"/>
    <col min="13055" max="13055" width="10.5" style="3" bestFit="1" customWidth="1"/>
    <col min="13056" max="13056" width="9.375" style="3" bestFit="1" customWidth="1"/>
    <col min="13057" max="13057" width="9.125" style="3" bestFit="1" customWidth="1"/>
    <col min="13058" max="13058" width="0" style="3" hidden="1" customWidth="1"/>
    <col min="13059" max="13059" width="7.5" style="3" bestFit="1" customWidth="1"/>
    <col min="13060" max="13062" width="9.125" style="3" bestFit="1" customWidth="1"/>
    <col min="13063" max="13063" width="9.25" style="3" bestFit="1" customWidth="1"/>
    <col min="13064" max="13064" width="9.125" style="3" bestFit="1" customWidth="1"/>
    <col min="13065" max="13310" width="9" style="3"/>
    <col min="13311" max="13311" width="10.5" style="3" bestFit="1" customWidth="1"/>
    <col min="13312" max="13312" width="9.375" style="3" bestFit="1" customWidth="1"/>
    <col min="13313" max="13313" width="9.125" style="3" bestFit="1" customWidth="1"/>
    <col min="13314" max="13314" width="0" style="3" hidden="1" customWidth="1"/>
    <col min="13315" max="13315" width="7.5" style="3" bestFit="1" customWidth="1"/>
    <col min="13316" max="13318" width="9.125" style="3" bestFit="1" customWidth="1"/>
    <col min="13319" max="13319" width="9.25" style="3" bestFit="1" customWidth="1"/>
    <col min="13320" max="13320" width="9.125" style="3" bestFit="1" customWidth="1"/>
    <col min="13321" max="13566" width="9" style="3"/>
    <col min="13567" max="13567" width="10.5" style="3" bestFit="1" customWidth="1"/>
    <col min="13568" max="13568" width="9.375" style="3" bestFit="1" customWidth="1"/>
    <col min="13569" max="13569" width="9.125" style="3" bestFit="1" customWidth="1"/>
    <col min="13570" max="13570" width="0" style="3" hidden="1" customWidth="1"/>
    <col min="13571" max="13571" width="7.5" style="3" bestFit="1" customWidth="1"/>
    <col min="13572" max="13574" width="9.125" style="3" bestFit="1" customWidth="1"/>
    <col min="13575" max="13575" width="9.25" style="3" bestFit="1" customWidth="1"/>
    <col min="13576" max="13576" width="9.125" style="3" bestFit="1" customWidth="1"/>
    <col min="13577" max="13822" width="9" style="3"/>
    <col min="13823" max="13823" width="10.5" style="3" bestFit="1" customWidth="1"/>
    <col min="13824" max="13824" width="9.375" style="3" bestFit="1" customWidth="1"/>
    <col min="13825" max="13825" width="9.125" style="3" bestFit="1" customWidth="1"/>
    <col min="13826" max="13826" width="0" style="3" hidden="1" customWidth="1"/>
    <col min="13827" max="13827" width="7.5" style="3" bestFit="1" customWidth="1"/>
    <col min="13828" max="13830" width="9.125" style="3" bestFit="1" customWidth="1"/>
    <col min="13831" max="13831" width="9.25" style="3" bestFit="1" customWidth="1"/>
    <col min="13832" max="13832" width="9.125" style="3" bestFit="1" customWidth="1"/>
    <col min="13833" max="14078" width="9" style="3"/>
    <col min="14079" max="14079" width="10.5" style="3" bestFit="1" customWidth="1"/>
    <col min="14080" max="14080" width="9.375" style="3" bestFit="1" customWidth="1"/>
    <col min="14081" max="14081" width="9.125" style="3" bestFit="1" customWidth="1"/>
    <col min="14082" max="14082" width="0" style="3" hidden="1" customWidth="1"/>
    <col min="14083" max="14083" width="7.5" style="3" bestFit="1" customWidth="1"/>
    <col min="14084" max="14086" width="9.125" style="3" bestFit="1" customWidth="1"/>
    <col min="14087" max="14087" width="9.25" style="3" bestFit="1" customWidth="1"/>
    <col min="14088" max="14088" width="9.125" style="3" bestFit="1" customWidth="1"/>
    <col min="14089" max="14334" width="9" style="3"/>
    <col min="14335" max="14335" width="10.5" style="3" bestFit="1" customWidth="1"/>
    <col min="14336" max="14336" width="9.375" style="3" bestFit="1" customWidth="1"/>
    <col min="14337" max="14337" width="9.125" style="3" bestFit="1" customWidth="1"/>
    <col min="14338" max="14338" width="0" style="3" hidden="1" customWidth="1"/>
    <col min="14339" max="14339" width="7.5" style="3" bestFit="1" customWidth="1"/>
    <col min="14340" max="14342" width="9.125" style="3" bestFit="1" customWidth="1"/>
    <col min="14343" max="14343" width="9.25" style="3" bestFit="1" customWidth="1"/>
    <col min="14344" max="14344" width="9.125" style="3" bestFit="1" customWidth="1"/>
    <col min="14345" max="14590" width="9" style="3"/>
    <col min="14591" max="14591" width="10.5" style="3" bestFit="1" customWidth="1"/>
    <col min="14592" max="14592" width="9.375" style="3" bestFit="1" customWidth="1"/>
    <col min="14593" max="14593" width="9.125" style="3" bestFit="1" customWidth="1"/>
    <col min="14594" max="14594" width="0" style="3" hidden="1" customWidth="1"/>
    <col min="14595" max="14595" width="7.5" style="3" bestFit="1" customWidth="1"/>
    <col min="14596" max="14598" width="9.125" style="3" bestFit="1" customWidth="1"/>
    <col min="14599" max="14599" width="9.25" style="3" bestFit="1" customWidth="1"/>
    <col min="14600" max="14600" width="9.125" style="3" bestFit="1" customWidth="1"/>
    <col min="14601" max="14846" width="9" style="3"/>
    <col min="14847" max="14847" width="10.5" style="3" bestFit="1" customWidth="1"/>
    <col min="14848" max="14848" width="9.375" style="3" bestFit="1" customWidth="1"/>
    <col min="14849" max="14849" width="9.125" style="3" bestFit="1" customWidth="1"/>
    <col min="14850" max="14850" width="0" style="3" hidden="1" customWidth="1"/>
    <col min="14851" max="14851" width="7.5" style="3" bestFit="1" customWidth="1"/>
    <col min="14852" max="14854" width="9.125" style="3" bestFit="1" customWidth="1"/>
    <col min="14855" max="14855" width="9.25" style="3" bestFit="1" customWidth="1"/>
    <col min="14856" max="14856" width="9.125" style="3" bestFit="1" customWidth="1"/>
    <col min="14857" max="15102" width="9" style="3"/>
    <col min="15103" max="15103" width="10.5" style="3" bestFit="1" customWidth="1"/>
    <col min="15104" max="15104" width="9.375" style="3" bestFit="1" customWidth="1"/>
    <col min="15105" max="15105" width="9.125" style="3" bestFit="1" customWidth="1"/>
    <col min="15106" max="15106" width="0" style="3" hidden="1" customWidth="1"/>
    <col min="15107" max="15107" width="7.5" style="3" bestFit="1" customWidth="1"/>
    <col min="15108" max="15110" width="9.125" style="3" bestFit="1" customWidth="1"/>
    <col min="15111" max="15111" width="9.25" style="3" bestFit="1" customWidth="1"/>
    <col min="15112" max="15112" width="9.125" style="3" bestFit="1" customWidth="1"/>
    <col min="15113" max="15358" width="9" style="3"/>
    <col min="15359" max="15359" width="10.5" style="3" bestFit="1" customWidth="1"/>
    <col min="15360" max="15360" width="9.375" style="3" bestFit="1" customWidth="1"/>
    <col min="15361" max="15361" width="9.125" style="3" bestFit="1" customWidth="1"/>
    <col min="15362" max="15362" width="0" style="3" hidden="1" customWidth="1"/>
    <col min="15363" max="15363" width="7.5" style="3" bestFit="1" customWidth="1"/>
    <col min="15364" max="15366" width="9.125" style="3" bestFit="1" customWidth="1"/>
    <col min="15367" max="15367" width="9.25" style="3" bestFit="1" customWidth="1"/>
    <col min="15368" max="15368" width="9.125" style="3" bestFit="1" customWidth="1"/>
    <col min="15369" max="15614" width="9" style="3"/>
    <col min="15615" max="15615" width="10.5" style="3" bestFit="1" customWidth="1"/>
    <col min="15616" max="15616" width="9.375" style="3" bestFit="1" customWidth="1"/>
    <col min="15617" max="15617" width="9.125" style="3" bestFit="1" customWidth="1"/>
    <col min="15618" max="15618" width="0" style="3" hidden="1" customWidth="1"/>
    <col min="15619" max="15619" width="7.5" style="3" bestFit="1" customWidth="1"/>
    <col min="15620" max="15622" width="9.125" style="3" bestFit="1" customWidth="1"/>
    <col min="15623" max="15623" width="9.25" style="3" bestFit="1" customWidth="1"/>
    <col min="15624" max="15624" width="9.125" style="3" bestFit="1" customWidth="1"/>
    <col min="15625" max="15870" width="9" style="3"/>
    <col min="15871" max="15871" width="10.5" style="3" bestFit="1" customWidth="1"/>
    <col min="15872" max="15872" width="9.375" style="3" bestFit="1" customWidth="1"/>
    <col min="15873" max="15873" width="9.125" style="3" bestFit="1" customWidth="1"/>
    <col min="15874" max="15874" width="0" style="3" hidden="1" customWidth="1"/>
    <col min="15875" max="15875" width="7.5" style="3" bestFit="1" customWidth="1"/>
    <col min="15876" max="15878" width="9.125" style="3" bestFit="1" customWidth="1"/>
    <col min="15879" max="15879" width="9.25" style="3" bestFit="1" customWidth="1"/>
    <col min="15880" max="15880" width="9.125" style="3" bestFit="1" customWidth="1"/>
    <col min="15881" max="16126" width="9" style="3"/>
    <col min="16127" max="16127" width="10.5" style="3" bestFit="1" customWidth="1"/>
    <col min="16128" max="16128" width="9.375" style="3" bestFit="1" customWidth="1"/>
    <col min="16129" max="16129" width="9.125" style="3" bestFit="1" customWidth="1"/>
    <col min="16130" max="16130" width="0" style="3" hidden="1" customWidth="1"/>
    <col min="16131" max="16131" width="7.5" style="3" bestFit="1" customWidth="1"/>
    <col min="16132" max="16134" width="9.125" style="3" bestFit="1" customWidth="1"/>
    <col min="16135" max="16135" width="9.25" style="3" bestFit="1" customWidth="1"/>
    <col min="16136" max="16136" width="9.125" style="3" bestFit="1" customWidth="1"/>
    <col min="16137" max="16384" width="9" style="3"/>
  </cols>
  <sheetData>
    <row r="1" spans="1:11" ht="26.25" x14ac:dyDescent="0.55000000000000004">
      <c r="A1" s="10" t="s">
        <v>10</v>
      </c>
      <c r="B1" s="10"/>
      <c r="C1" s="10"/>
      <c r="D1" s="10"/>
      <c r="E1" s="10"/>
      <c r="F1" s="10"/>
      <c r="G1" s="10"/>
      <c r="H1" s="4"/>
      <c r="I1" s="33" t="s">
        <v>11</v>
      </c>
      <c r="J1" s="38"/>
    </row>
    <row r="2" spans="1:11" ht="26.25" x14ac:dyDescent="0.55000000000000004">
      <c r="A2" s="10" t="s">
        <v>8</v>
      </c>
      <c r="B2" s="10"/>
      <c r="C2" s="10"/>
      <c r="D2" s="10"/>
      <c r="E2" s="10"/>
      <c r="F2" s="10"/>
      <c r="G2" s="10"/>
      <c r="H2" s="4"/>
      <c r="I2" s="34"/>
      <c r="J2" s="38">
        <v>1</v>
      </c>
      <c r="K2" s="34" t="s">
        <v>12</v>
      </c>
    </row>
    <row r="3" spans="1:11" ht="26.25" x14ac:dyDescent="0.55000000000000004">
      <c r="A3" s="10" t="s">
        <v>7</v>
      </c>
      <c r="B3" s="10"/>
      <c r="C3" s="10"/>
      <c r="D3" s="10"/>
      <c r="E3" s="10"/>
      <c r="F3" s="10"/>
      <c r="G3" s="10"/>
      <c r="H3" s="4"/>
      <c r="J3" s="38">
        <v>2</v>
      </c>
      <c r="K3" s="34" t="s">
        <v>15</v>
      </c>
    </row>
    <row r="4" spans="1:11" ht="26.25" x14ac:dyDescent="0.55000000000000004">
      <c r="A4" s="4"/>
      <c r="B4" s="5"/>
      <c r="C4" s="5"/>
      <c r="D4" s="1"/>
      <c r="E4" s="2"/>
      <c r="F4" s="2"/>
      <c r="G4" s="6"/>
      <c r="H4" s="6"/>
      <c r="J4" s="38" t="s">
        <v>13</v>
      </c>
      <c r="K4" s="34" t="s">
        <v>14</v>
      </c>
    </row>
    <row r="5" spans="1:11" s="7" customFormat="1" ht="52.5" x14ac:dyDescent="0.5">
      <c r="A5" s="28" t="s">
        <v>0</v>
      </c>
      <c r="B5" s="28" t="s">
        <v>1</v>
      </c>
      <c r="C5" s="29" t="s">
        <v>2</v>
      </c>
      <c r="D5" s="28" t="s">
        <v>3</v>
      </c>
      <c r="E5" s="28" t="s">
        <v>4</v>
      </c>
      <c r="F5" s="28" t="s">
        <v>5</v>
      </c>
      <c r="G5" s="28" t="s">
        <v>6</v>
      </c>
      <c r="H5" s="41"/>
    </row>
    <row r="6" spans="1:11" x14ac:dyDescent="0.5">
      <c r="A6" s="16">
        <v>45413</v>
      </c>
      <c r="B6" s="17">
        <f>+ROUND((C6*100)/(100-0.535),2)</f>
        <v>0</v>
      </c>
      <c r="C6" s="30"/>
      <c r="D6" s="18">
        <v>5.0000000000000001E-3</v>
      </c>
      <c r="E6" s="19">
        <f>+ROUND(B6*D6,2)</f>
        <v>0</v>
      </c>
      <c r="F6" s="19">
        <f t="shared" ref="F6:F16" si="0">ROUND(E6*0.07,2)</f>
        <v>0</v>
      </c>
      <c r="G6" s="19">
        <f t="shared" ref="G6:G16" si="1">SUM(E6:F6)</f>
        <v>0</v>
      </c>
      <c r="H6" s="39"/>
    </row>
    <row r="7" spans="1:11" x14ac:dyDescent="0.5">
      <c r="A7" s="20">
        <v>45414</v>
      </c>
      <c r="B7" s="37">
        <f>+ROUND((C7*100)/(100-0.535),2)</f>
        <v>0</v>
      </c>
      <c r="C7" s="31"/>
      <c r="D7" s="22">
        <v>5.0000000000000001E-3</v>
      </c>
      <c r="E7" s="23">
        <f t="shared" ref="E7:E16" si="2">+ROUND(B7*D7,2)</f>
        <v>0</v>
      </c>
      <c r="F7" s="23">
        <f t="shared" si="0"/>
        <v>0</v>
      </c>
      <c r="G7" s="23">
        <f t="shared" si="1"/>
        <v>0</v>
      </c>
      <c r="H7" s="39"/>
      <c r="I7" s="36"/>
    </row>
    <row r="8" spans="1:11" x14ac:dyDescent="0.5">
      <c r="A8" s="20">
        <v>45415</v>
      </c>
      <c r="B8" s="21">
        <f t="shared" ref="B8:B36" si="3">+ROUND((C8*100)/(100-0.535),2)</f>
        <v>0</v>
      </c>
      <c r="C8" s="31"/>
      <c r="D8" s="22">
        <v>5.0000000000000001E-3</v>
      </c>
      <c r="E8" s="23">
        <f t="shared" si="2"/>
        <v>0</v>
      </c>
      <c r="F8" s="23">
        <f t="shared" si="0"/>
        <v>0</v>
      </c>
      <c r="G8" s="23">
        <f t="shared" si="1"/>
        <v>0</v>
      </c>
      <c r="H8" s="39"/>
    </row>
    <row r="9" spans="1:11" x14ac:dyDescent="0.5">
      <c r="A9" s="20">
        <v>45416</v>
      </c>
      <c r="B9" s="21">
        <f t="shared" si="3"/>
        <v>0</v>
      </c>
      <c r="C9" s="31"/>
      <c r="D9" s="22">
        <v>5.0000000000000001E-3</v>
      </c>
      <c r="E9" s="23">
        <f t="shared" si="2"/>
        <v>0</v>
      </c>
      <c r="F9" s="23">
        <f t="shared" si="0"/>
        <v>0</v>
      </c>
      <c r="G9" s="23">
        <f t="shared" si="1"/>
        <v>0</v>
      </c>
      <c r="H9" s="39"/>
    </row>
    <row r="10" spans="1:11" x14ac:dyDescent="0.5">
      <c r="A10" s="20">
        <v>45417</v>
      </c>
      <c r="B10" s="21">
        <f t="shared" si="3"/>
        <v>0</v>
      </c>
      <c r="C10" s="31"/>
      <c r="D10" s="22">
        <v>5.0000000000000001E-3</v>
      </c>
      <c r="E10" s="23">
        <f t="shared" si="2"/>
        <v>0</v>
      </c>
      <c r="F10" s="23">
        <f t="shared" si="0"/>
        <v>0</v>
      </c>
      <c r="G10" s="23">
        <f t="shared" si="1"/>
        <v>0</v>
      </c>
      <c r="H10" s="39"/>
    </row>
    <row r="11" spans="1:11" x14ac:dyDescent="0.5">
      <c r="A11" s="20">
        <v>45418</v>
      </c>
      <c r="B11" s="21">
        <f t="shared" si="3"/>
        <v>0</v>
      </c>
      <c r="C11" s="31"/>
      <c r="D11" s="22">
        <v>5.0000000000000001E-3</v>
      </c>
      <c r="E11" s="23">
        <f t="shared" si="2"/>
        <v>0</v>
      </c>
      <c r="F11" s="23">
        <f t="shared" si="0"/>
        <v>0</v>
      </c>
      <c r="G11" s="23">
        <f t="shared" si="1"/>
        <v>0</v>
      </c>
      <c r="H11" s="39"/>
    </row>
    <row r="12" spans="1:11" x14ac:dyDescent="0.5">
      <c r="A12" s="20">
        <v>45419</v>
      </c>
      <c r="B12" s="21">
        <f t="shared" si="3"/>
        <v>0</v>
      </c>
      <c r="C12" s="31"/>
      <c r="D12" s="22">
        <v>5.0000000000000001E-3</v>
      </c>
      <c r="E12" s="23">
        <f t="shared" si="2"/>
        <v>0</v>
      </c>
      <c r="F12" s="23">
        <f t="shared" si="0"/>
        <v>0</v>
      </c>
      <c r="G12" s="23">
        <f t="shared" si="1"/>
        <v>0</v>
      </c>
      <c r="H12" s="39"/>
    </row>
    <row r="13" spans="1:11" x14ac:dyDescent="0.5">
      <c r="A13" s="20">
        <v>45420</v>
      </c>
      <c r="B13" s="21">
        <f t="shared" si="3"/>
        <v>0</v>
      </c>
      <c r="C13" s="31"/>
      <c r="D13" s="22">
        <v>5.0000000000000001E-3</v>
      </c>
      <c r="E13" s="23">
        <f t="shared" si="2"/>
        <v>0</v>
      </c>
      <c r="F13" s="23">
        <f t="shared" si="0"/>
        <v>0</v>
      </c>
      <c r="G13" s="23">
        <f t="shared" si="1"/>
        <v>0</v>
      </c>
      <c r="H13" s="39"/>
    </row>
    <row r="14" spans="1:11" x14ac:dyDescent="0.5">
      <c r="A14" s="20">
        <v>45421</v>
      </c>
      <c r="B14" s="21">
        <f t="shared" si="3"/>
        <v>0</v>
      </c>
      <c r="C14" s="31"/>
      <c r="D14" s="22">
        <v>5.0000000000000001E-3</v>
      </c>
      <c r="E14" s="23">
        <f t="shared" si="2"/>
        <v>0</v>
      </c>
      <c r="F14" s="23">
        <f t="shared" si="0"/>
        <v>0</v>
      </c>
      <c r="G14" s="23">
        <f t="shared" si="1"/>
        <v>0</v>
      </c>
      <c r="H14" s="39"/>
    </row>
    <row r="15" spans="1:11" x14ac:dyDescent="0.5">
      <c r="A15" s="20">
        <v>45422</v>
      </c>
      <c r="B15" s="21">
        <f t="shared" si="3"/>
        <v>0</v>
      </c>
      <c r="C15" s="31"/>
      <c r="D15" s="22">
        <v>5.0000000000000001E-3</v>
      </c>
      <c r="E15" s="23">
        <f t="shared" si="2"/>
        <v>0</v>
      </c>
      <c r="F15" s="23">
        <f t="shared" si="0"/>
        <v>0</v>
      </c>
      <c r="G15" s="23">
        <f t="shared" si="1"/>
        <v>0</v>
      </c>
      <c r="H15" s="39"/>
    </row>
    <row r="16" spans="1:11" x14ac:dyDescent="0.5">
      <c r="A16" s="20">
        <v>45423</v>
      </c>
      <c r="B16" s="21">
        <f t="shared" si="3"/>
        <v>0</v>
      </c>
      <c r="C16" s="31"/>
      <c r="D16" s="22">
        <v>5.0000000000000001E-3</v>
      </c>
      <c r="E16" s="23">
        <f t="shared" si="2"/>
        <v>0</v>
      </c>
      <c r="F16" s="23">
        <f t="shared" si="0"/>
        <v>0</v>
      </c>
      <c r="G16" s="23">
        <f t="shared" si="1"/>
        <v>0</v>
      </c>
      <c r="H16" s="39"/>
    </row>
    <row r="17" spans="1:8" x14ac:dyDescent="0.5">
      <c r="A17" s="20">
        <v>45424</v>
      </c>
      <c r="B17" s="21">
        <f t="shared" si="3"/>
        <v>0</v>
      </c>
      <c r="C17" s="31"/>
      <c r="D17" s="22">
        <v>5.0000000000000001E-3</v>
      </c>
      <c r="E17" s="23">
        <f t="shared" ref="E17:E36" si="4">+ROUND(B17*D17,2)</f>
        <v>0</v>
      </c>
      <c r="F17" s="23">
        <f t="shared" ref="F17:F36" si="5">ROUND(E17*0.07,2)</f>
        <v>0</v>
      </c>
      <c r="G17" s="23">
        <f t="shared" ref="G17:G36" si="6">SUM(E17:F17)</f>
        <v>0</v>
      </c>
      <c r="H17" s="39"/>
    </row>
    <row r="18" spans="1:8" x14ac:dyDescent="0.5">
      <c r="A18" s="20">
        <v>45425</v>
      </c>
      <c r="B18" s="21">
        <f t="shared" si="3"/>
        <v>0</v>
      </c>
      <c r="C18" s="31"/>
      <c r="D18" s="22">
        <v>5.0000000000000001E-3</v>
      </c>
      <c r="E18" s="23">
        <f t="shared" si="4"/>
        <v>0</v>
      </c>
      <c r="F18" s="23">
        <f t="shared" si="5"/>
        <v>0</v>
      </c>
      <c r="G18" s="23">
        <f t="shared" si="6"/>
        <v>0</v>
      </c>
      <c r="H18" s="39"/>
    </row>
    <row r="19" spans="1:8" x14ac:dyDescent="0.5">
      <c r="A19" s="20">
        <v>45426</v>
      </c>
      <c r="B19" s="21">
        <f t="shared" si="3"/>
        <v>0</v>
      </c>
      <c r="C19" s="31"/>
      <c r="D19" s="22">
        <v>5.0000000000000001E-3</v>
      </c>
      <c r="E19" s="23">
        <f t="shared" si="4"/>
        <v>0</v>
      </c>
      <c r="F19" s="23">
        <f t="shared" si="5"/>
        <v>0</v>
      </c>
      <c r="G19" s="23">
        <f t="shared" si="6"/>
        <v>0</v>
      </c>
      <c r="H19" s="39"/>
    </row>
    <row r="20" spans="1:8" x14ac:dyDescent="0.5">
      <c r="A20" s="20">
        <v>45427</v>
      </c>
      <c r="B20" s="21">
        <f t="shared" si="3"/>
        <v>0</v>
      </c>
      <c r="C20" s="31"/>
      <c r="D20" s="22">
        <v>5.0000000000000001E-3</v>
      </c>
      <c r="E20" s="23">
        <f t="shared" si="4"/>
        <v>0</v>
      </c>
      <c r="F20" s="23">
        <f t="shared" si="5"/>
        <v>0</v>
      </c>
      <c r="G20" s="23">
        <f t="shared" si="6"/>
        <v>0</v>
      </c>
      <c r="H20" s="39"/>
    </row>
    <row r="21" spans="1:8" x14ac:dyDescent="0.5">
      <c r="A21" s="20">
        <v>45428</v>
      </c>
      <c r="B21" s="21">
        <f t="shared" si="3"/>
        <v>0</v>
      </c>
      <c r="C21" s="31"/>
      <c r="D21" s="22">
        <v>5.0000000000000001E-3</v>
      </c>
      <c r="E21" s="23">
        <f t="shared" si="4"/>
        <v>0</v>
      </c>
      <c r="F21" s="23">
        <f t="shared" si="5"/>
        <v>0</v>
      </c>
      <c r="G21" s="23">
        <f t="shared" si="6"/>
        <v>0</v>
      </c>
      <c r="H21" s="39"/>
    </row>
    <row r="22" spans="1:8" x14ac:dyDescent="0.5">
      <c r="A22" s="20">
        <v>45429</v>
      </c>
      <c r="B22" s="21">
        <f t="shared" si="3"/>
        <v>0</v>
      </c>
      <c r="C22" s="31"/>
      <c r="D22" s="22">
        <v>5.0000000000000001E-3</v>
      </c>
      <c r="E22" s="23">
        <f t="shared" si="4"/>
        <v>0</v>
      </c>
      <c r="F22" s="23">
        <f t="shared" si="5"/>
        <v>0</v>
      </c>
      <c r="G22" s="23">
        <f t="shared" si="6"/>
        <v>0</v>
      </c>
      <c r="H22" s="39"/>
    </row>
    <row r="23" spans="1:8" x14ac:dyDescent="0.5">
      <c r="A23" s="20">
        <v>45430</v>
      </c>
      <c r="B23" s="21">
        <f t="shared" si="3"/>
        <v>0</v>
      </c>
      <c r="C23" s="31"/>
      <c r="D23" s="22">
        <v>5.0000000000000001E-3</v>
      </c>
      <c r="E23" s="23">
        <f t="shared" si="4"/>
        <v>0</v>
      </c>
      <c r="F23" s="23">
        <f t="shared" si="5"/>
        <v>0</v>
      </c>
      <c r="G23" s="23">
        <f t="shared" si="6"/>
        <v>0</v>
      </c>
      <c r="H23" s="39"/>
    </row>
    <row r="24" spans="1:8" x14ac:dyDescent="0.5">
      <c r="A24" s="20">
        <v>45431</v>
      </c>
      <c r="B24" s="21">
        <f t="shared" si="3"/>
        <v>0</v>
      </c>
      <c r="C24" s="31"/>
      <c r="D24" s="22">
        <v>5.0000000000000001E-3</v>
      </c>
      <c r="E24" s="23">
        <f t="shared" si="4"/>
        <v>0</v>
      </c>
      <c r="F24" s="23">
        <f t="shared" si="5"/>
        <v>0</v>
      </c>
      <c r="G24" s="23">
        <f t="shared" si="6"/>
        <v>0</v>
      </c>
      <c r="H24" s="39"/>
    </row>
    <row r="25" spans="1:8" x14ac:dyDescent="0.5">
      <c r="A25" s="20">
        <v>45432</v>
      </c>
      <c r="B25" s="21">
        <f t="shared" si="3"/>
        <v>0</v>
      </c>
      <c r="C25" s="31"/>
      <c r="D25" s="22">
        <v>5.0000000000000001E-3</v>
      </c>
      <c r="E25" s="23">
        <f t="shared" si="4"/>
        <v>0</v>
      </c>
      <c r="F25" s="23">
        <f t="shared" si="5"/>
        <v>0</v>
      </c>
      <c r="G25" s="23">
        <f t="shared" si="6"/>
        <v>0</v>
      </c>
      <c r="H25" s="39"/>
    </row>
    <row r="26" spans="1:8" x14ac:dyDescent="0.5">
      <c r="A26" s="20">
        <v>45433</v>
      </c>
      <c r="B26" s="21">
        <f t="shared" si="3"/>
        <v>0</v>
      </c>
      <c r="C26" s="31"/>
      <c r="D26" s="22">
        <v>5.0000000000000001E-3</v>
      </c>
      <c r="E26" s="23">
        <f t="shared" si="4"/>
        <v>0</v>
      </c>
      <c r="F26" s="23">
        <f t="shared" si="5"/>
        <v>0</v>
      </c>
      <c r="G26" s="23">
        <f t="shared" si="6"/>
        <v>0</v>
      </c>
      <c r="H26" s="39"/>
    </row>
    <row r="27" spans="1:8" x14ac:dyDescent="0.5">
      <c r="A27" s="20">
        <v>45434</v>
      </c>
      <c r="B27" s="21">
        <f t="shared" si="3"/>
        <v>0</v>
      </c>
      <c r="C27" s="31"/>
      <c r="D27" s="22">
        <v>5.0000000000000001E-3</v>
      </c>
      <c r="E27" s="23">
        <f t="shared" si="4"/>
        <v>0</v>
      </c>
      <c r="F27" s="23">
        <f t="shared" si="5"/>
        <v>0</v>
      </c>
      <c r="G27" s="23">
        <f t="shared" si="6"/>
        <v>0</v>
      </c>
      <c r="H27" s="39"/>
    </row>
    <row r="28" spans="1:8" x14ac:dyDescent="0.5">
      <c r="A28" s="20">
        <v>45435</v>
      </c>
      <c r="B28" s="21">
        <f t="shared" si="3"/>
        <v>0</v>
      </c>
      <c r="C28" s="31"/>
      <c r="D28" s="22">
        <v>5.0000000000000001E-3</v>
      </c>
      <c r="E28" s="23">
        <f t="shared" si="4"/>
        <v>0</v>
      </c>
      <c r="F28" s="23">
        <f t="shared" si="5"/>
        <v>0</v>
      </c>
      <c r="G28" s="23">
        <f t="shared" si="6"/>
        <v>0</v>
      </c>
      <c r="H28" s="39"/>
    </row>
    <row r="29" spans="1:8" x14ac:dyDescent="0.5">
      <c r="A29" s="20">
        <v>45436</v>
      </c>
      <c r="B29" s="21">
        <f t="shared" si="3"/>
        <v>0</v>
      </c>
      <c r="C29" s="31"/>
      <c r="D29" s="22">
        <v>5.0000000000000001E-3</v>
      </c>
      <c r="E29" s="23">
        <f t="shared" si="4"/>
        <v>0</v>
      </c>
      <c r="F29" s="23">
        <f t="shared" si="5"/>
        <v>0</v>
      </c>
      <c r="G29" s="23">
        <f t="shared" si="6"/>
        <v>0</v>
      </c>
      <c r="H29" s="39"/>
    </row>
    <row r="30" spans="1:8" x14ac:dyDescent="0.5">
      <c r="A30" s="20">
        <v>45437</v>
      </c>
      <c r="B30" s="21">
        <f t="shared" si="3"/>
        <v>0</v>
      </c>
      <c r="C30" s="31"/>
      <c r="D30" s="22">
        <v>5.0000000000000001E-3</v>
      </c>
      <c r="E30" s="23">
        <f t="shared" si="4"/>
        <v>0</v>
      </c>
      <c r="F30" s="23">
        <f t="shared" si="5"/>
        <v>0</v>
      </c>
      <c r="G30" s="23">
        <f t="shared" si="6"/>
        <v>0</v>
      </c>
      <c r="H30" s="39"/>
    </row>
    <row r="31" spans="1:8" x14ac:dyDescent="0.5">
      <c r="A31" s="20">
        <v>45438</v>
      </c>
      <c r="B31" s="21">
        <f t="shared" si="3"/>
        <v>0</v>
      </c>
      <c r="C31" s="31"/>
      <c r="D31" s="22">
        <v>5.0000000000000001E-3</v>
      </c>
      <c r="E31" s="23">
        <f t="shared" si="4"/>
        <v>0</v>
      </c>
      <c r="F31" s="23">
        <f t="shared" si="5"/>
        <v>0</v>
      </c>
      <c r="G31" s="23">
        <f t="shared" si="6"/>
        <v>0</v>
      </c>
      <c r="H31" s="39"/>
    </row>
    <row r="32" spans="1:8" x14ac:dyDescent="0.5">
      <c r="A32" s="20">
        <v>45439</v>
      </c>
      <c r="B32" s="21">
        <f t="shared" si="3"/>
        <v>0</v>
      </c>
      <c r="C32" s="31"/>
      <c r="D32" s="22">
        <v>5.0000000000000001E-3</v>
      </c>
      <c r="E32" s="23">
        <f t="shared" si="4"/>
        <v>0</v>
      </c>
      <c r="F32" s="23">
        <f t="shared" si="5"/>
        <v>0</v>
      </c>
      <c r="G32" s="23">
        <f t="shared" si="6"/>
        <v>0</v>
      </c>
      <c r="H32" s="39"/>
    </row>
    <row r="33" spans="1:10" x14ac:dyDescent="0.5">
      <c r="A33" s="20">
        <v>45440</v>
      </c>
      <c r="B33" s="21">
        <f t="shared" si="3"/>
        <v>0</v>
      </c>
      <c r="C33" s="31"/>
      <c r="D33" s="22">
        <v>5.0000000000000001E-3</v>
      </c>
      <c r="E33" s="23">
        <f t="shared" si="4"/>
        <v>0</v>
      </c>
      <c r="F33" s="23">
        <f t="shared" si="5"/>
        <v>0</v>
      </c>
      <c r="G33" s="23">
        <f t="shared" si="6"/>
        <v>0</v>
      </c>
      <c r="H33" s="39"/>
    </row>
    <row r="34" spans="1:10" x14ac:dyDescent="0.5">
      <c r="A34" s="20">
        <v>45441</v>
      </c>
      <c r="B34" s="21">
        <f t="shared" si="3"/>
        <v>0</v>
      </c>
      <c r="C34" s="31"/>
      <c r="D34" s="22">
        <v>5.0000000000000001E-3</v>
      </c>
      <c r="E34" s="23">
        <f t="shared" si="4"/>
        <v>0</v>
      </c>
      <c r="F34" s="23">
        <f t="shared" si="5"/>
        <v>0</v>
      </c>
      <c r="G34" s="23">
        <f t="shared" si="6"/>
        <v>0</v>
      </c>
      <c r="H34" s="39"/>
    </row>
    <row r="35" spans="1:10" x14ac:dyDescent="0.5">
      <c r="A35" s="20">
        <v>45442</v>
      </c>
      <c r="B35" s="21">
        <f t="shared" si="3"/>
        <v>0</v>
      </c>
      <c r="C35" s="31"/>
      <c r="D35" s="22">
        <v>5.0000000000000001E-3</v>
      </c>
      <c r="E35" s="23">
        <f t="shared" si="4"/>
        <v>0</v>
      </c>
      <c r="F35" s="23">
        <f t="shared" si="5"/>
        <v>0</v>
      </c>
      <c r="G35" s="23">
        <f t="shared" si="6"/>
        <v>0</v>
      </c>
      <c r="H35" s="39"/>
    </row>
    <row r="36" spans="1:10" x14ac:dyDescent="0.5">
      <c r="A36" s="24">
        <v>45443</v>
      </c>
      <c r="B36" s="25">
        <f t="shared" si="3"/>
        <v>0</v>
      </c>
      <c r="C36" s="32"/>
      <c r="D36" s="26">
        <v>5.0000000000000001E-3</v>
      </c>
      <c r="E36" s="27">
        <f t="shared" si="4"/>
        <v>0</v>
      </c>
      <c r="F36" s="27">
        <f t="shared" si="5"/>
        <v>0</v>
      </c>
      <c r="G36" s="27">
        <f t="shared" si="6"/>
        <v>0</v>
      </c>
      <c r="H36" s="39"/>
    </row>
    <row r="37" spans="1:10" s="13" customFormat="1" ht="27" thickBot="1" x14ac:dyDescent="0.6">
      <c r="A37" s="14" t="s">
        <v>9</v>
      </c>
      <c r="B37" s="15">
        <f>SUM(B6:B36)</f>
        <v>0</v>
      </c>
      <c r="C37" s="15">
        <f>SUM(C6:C36)</f>
        <v>0</v>
      </c>
      <c r="D37" s="12"/>
      <c r="E37" s="15">
        <f t="shared" ref="E37:G37" si="7">SUM(E6:E36)</f>
        <v>0</v>
      </c>
      <c r="F37" s="15">
        <f t="shared" si="7"/>
        <v>0</v>
      </c>
      <c r="G37" s="15">
        <f t="shared" si="7"/>
        <v>0</v>
      </c>
      <c r="H37" s="40"/>
      <c r="J37" s="11"/>
    </row>
    <row r="38" spans="1:10" ht="26.25" thickTop="1" x14ac:dyDescent="0.5"/>
  </sheetData>
  <mergeCells count="3">
    <mergeCell ref="A2:G2"/>
    <mergeCell ref="A1:G1"/>
    <mergeCell ref="A3:G3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88" fitToWidth="0" orientation="portrait" r:id="rId1"/>
  <headerFooter>
    <oddHeader>&amp;R&amp;P / &amp;N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FEAA8C-10EE-4F57-8C73-0869064A3D89}">
  <sheetPr>
    <pageSetUpPr fitToPage="1"/>
  </sheetPr>
  <dimension ref="A1:K38"/>
  <sheetViews>
    <sheetView topLeftCell="A34" workbookViewId="0">
      <selection activeCell="A36" sqref="A36:XFD36"/>
    </sheetView>
  </sheetViews>
  <sheetFormatPr defaultRowHeight="25.5" x14ac:dyDescent="0.5"/>
  <cols>
    <col min="1" max="1" width="10.625" style="7" bestFit="1" customWidth="1"/>
    <col min="2" max="2" width="14.375" style="8" bestFit="1" customWidth="1"/>
    <col min="3" max="3" width="14.625" style="8" customWidth="1"/>
    <col min="4" max="4" width="13.5" style="9" customWidth="1"/>
    <col min="5" max="5" width="13.5" style="3" customWidth="1"/>
    <col min="6" max="7" width="11" style="3" customWidth="1"/>
    <col min="8" max="9" width="4.5" style="3" customWidth="1"/>
    <col min="10" max="10" width="5.875" style="7" customWidth="1"/>
    <col min="11" max="254" width="9" style="3"/>
    <col min="255" max="255" width="10.5" style="3" bestFit="1" customWidth="1"/>
    <col min="256" max="256" width="9.375" style="3" bestFit="1" customWidth="1"/>
    <col min="257" max="257" width="9.125" style="3" bestFit="1" customWidth="1"/>
    <col min="258" max="258" width="0" style="3" hidden="1" customWidth="1"/>
    <col min="259" max="259" width="7.5" style="3" bestFit="1" customWidth="1"/>
    <col min="260" max="262" width="9.125" style="3" bestFit="1" customWidth="1"/>
    <col min="263" max="263" width="9.25" style="3" bestFit="1" customWidth="1"/>
    <col min="264" max="264" width="9.125" style="3" bestFit="1" customWidth="1"/>
    <col min="265" max="510" width="9" style="3"/>
    <col min="511" max="511" width="10.5" style="3" bestFit="1" customWidth="1"/>
    <col min="512" max="512" width="9.375" style="3" bestFit="1" customWidth="1"/>
    <col min="513" max="513" width="9.125" style="3" bestFit="1" customWidth="1"/>
    <col min="514" max="514" width="0" style="3" hidden="1" customWidth="1"/>
    <col min="515" max="515" width="7.5" style="3" bestFit="1" customWidth="1"/>
    <col min="516" max="518" width="9.125" style="3" bestFit="1" customWidth="1"/>
    <col min="519" max="519" width="9.25" style="3" bestFit="1" customWidth="1"/>
    <col min="520" max="520" width="9.125" style="3" bestFit="1" customWidth="1"/>
    <col min="521" max="766" width="9" style="3"/>
    <col min="767" max="767" width="10.5" style="3" bestFit="1" customWidth="1"/>
    <col min="768" max="768" width="9.375" style="3" bestFit="1" customWidth="1"/>
    <col min="769" max="769" width="9.125" style="3" bestFit="1" customWidth="1"/>
    <col min="770" max="770" width="0" style="3" hidden="1" customWidth="1"/>
    <col min="771" max="771" width="7.5" style="3" bestFit="1" customWidth="1"/>
    <col min="772" max="774" width="9.125" style="3" bestFit="1" customWidth="1"/>
    <col min="775" max="775" width="9.25" style="3" bestFit="1" customWidth="1"/>
    <col min="776" max="776" width="9.125" style="3" bestFit="1" customWidth="1"/>
    <col min="777" max="1022" width="9" style="3"/>
    <col min="1023" max="1023" width="10.5" style="3" bestFit="1" customWidth="1"/>
    <col min="1024" max="1024" width="9.375" style="3" bestFit="1" customWidth="1"/>
    <col min="1025" max="1025" width="9.125" style="3" bestFit="1" customWidth="1"/>
    <col min="1026" max="1026" width="0" style="3" hidden="1" customWidth="1"/>
    <col min="1027" max="1027" width="7.5" style="3" bestFit="1" customWidth="1"/>
    <col min="1028" max="1030" width="9.125" style="3" bestFit="1" customWidth="1"/>
    <col min="1031" max="1031" width="9.25" style="3" bestFit="1" customWidth="1"/>
    <col min="1032" max="1032" width="9.125" style="3" bestFit="1" customWidth="1"/>
    <col min="1033" max="1278" width="9" style="3"/>
    <col min="1279" max="1279" width="10.5" style="3" bestFit="1" customWidth="1"/>
    <col min="1280" max="1280" width="9.375" style="3" bestFit="1" customWidth="1"/>
    <col min="1281" max="1281" width="9.125" style="3" bestFit="1" customWidth="1"/>
    <col min="1282" max="1282" width="0" style="3" hidden="1" customWidth="1"/>
    <col min="1283" max="1283" width="7.5" style="3" bestFit="1" customWidth="1"/>
    <col min="1284" max="1286" width="9.125" style="3" bestFit="1" customWidth="1"/>
    <col min="1287" max="1287" width="9.25" style="3" bestFit="1" customWidth="1"/>
    <col min="1288" max="1288" width="9.125" style="3" bestFit="1" customWidth="1"/>
    <col min="1289" max="1534" width="9" style="3"/>
    <col min="1535" max="1535" width="10.5" style="3" bestFit="1" customWidth="1"/>
    <col min="1536" max="1536" width="9.375" style="3" bestFit="1" customWidth="1"/>
    <col min="1537" max="1537" width="9.125" style="3" bestFit="1" customWidth="1"/>
    <col min="1538" max="1538" width="0" style="3" hidden="1" customWidth="1"/>
    <col min="1539" max="1539" width="7.5" style="3" bestFit="1" customWidth="1"/>
    <col min="1540" max="1542" width="9.125" style="3" bestFit="1" customWidth="1"/>
    <col min="1543" max="1543" width="9.25" style="3" bestFit="1" customWidth="1"/>
    <col min="1544" max="1544" width="9.125" style="3" bestFit="1" customWidth="1"/>
    <col min="1545" max="1790" width="9" style="3"/>
    <col min="1791" max="1791" width="10.5" style="3" bestFit="1" customWidth="1"/>
    <col min="1792" max="1792" width="9.375" style="3" bestFit="1" customWidth="1"/>
    <col min="1793" max="1793" width="9.125" style="3" bestFit="1" customWidth="1"/>
    <col min="1794" max="1794" width="0" style="3" hidden="1" customWidth="1"/>
    <col min="1795" max="1795" width="7.5" style="3" bestFit="1" customWidth="1"/>
    <col min="1796" max="1798" width="9.125" style="3" bestFit="1" customWidth="1"/>
    <col min="1799" max="1799" width="9.25" style="3" bestFit="1" customWidth="1"/>
    <col min="1800" max="1800" width="9.125" style="3" bestFit="1" customWidth="1"/>
    <col min="1801" max="2046" width="9" style="3"/>
    <col min="2047" max="2047" width="10.5" style="3" bestFit="1" customWidth="1"/>
    <col min="2048" max="2048" width="9.375" style="3" bestFit="1" customWidth="1"/>
    <col min="2049" max="2049" width="9.125" style="3" bestFit="1" customWidth="1"/>
    <col min="2050" max="2050" width="0" style="3" hidden="1" customWidth="1"/>
    <col min="2051" max="2051" width="7.5" style="3" bestFit="1" customWidth="1"/>
    <col min="2052" max="2054" width="9.125" style="3" bestFit="1" customWidth="1"/>
    <col min="2055" max="2055" width="9.25" style="3" bestFit="1" customWidth="1"/>
    <col min="2056" max="2056" width="9.125" style="3" bestFit="1" customWidth="1"/>
    <col min="2057" max="2302" width="9" style="3"/>
    <col min="2303" max="2303" width="10.5" style="3" bestFit="1" customWidth="1"/>
    <col min="2304" max="2304" width="9.375" style="3" bestFit="1" customWidth="1"/>
    <col min="2305" max="2305" width="9.125" style="3" bestFit="1" customWidth="1"/>
    <col min="2306" max="2306" width="0" style="3" hidden="1" customWidth="1"/>
    <col min="2307" max="2307" width="7.5" style="3" bestFit="1" customWidth="1"/>
    <col min="2308" max="2310" width="9.125" style="3" bestFit="1" customWidth="1"/>
    <col min="2311" max="2311" width="9.25" style="3" bestFit="1" customWidth="1"/>
    <col min="2312" max="2312" width="9.125" style="3" bestFit="1" customWidth="1"/>
    <col min="2313" max="2558" width="9" style="3"/>
    <col min="2559" max="2559" width="10.5" style="3" bestFit="1" customWidth="1"/>
    <col min="2560" max="2560" width="9.375" style="3" bestFit="1" customWidth="1"/>
    <col min="2561" max="2561" width="9.125" style="3" bestFit="1" customWidth="1"/>
    <col min="2562" max="2562" width="0" style="3" hidden="1" customWidth="1"/>
    <col min="2563" max="2563" width="7.5" style="3" bestFit="1" customWidth="1"/>
    <col min="2564" max="2566" width="9.125" style="3" bestFit="1" customWidth="1"/>
    <col min="2567" max="2567" width="9.25" style="3" bestFit="1" customWidth="1"/>
    <col min="2568" max="2568" width="9.125" style="3" bestFit="1" customWidth="1"/>
    <col min="2569" max="2814" width="9" style="3"/>
    <col min="2815" max="2815" width="10.5" style="3" bestFit="1" customWidth="1"/>
    <col min="2816" max="2816" width="9.375" style="3" bestFit="1" customWidth="1"/>
    <col min="2817" max="2817" width="9.125" style="3" bestFit="1" customWidth="1"/>
    <col min="2818" max="2818" width="0" style="3" hidden="1" customWidth="1"/>
    <col min="2819" max="2819" width="7.5" style="3" bestFit="1" customWidth="1"/>
    <col min="2820" max="2822" width="9.125" style="3" bestFit="1" customWidth="1"/>
    <col min="2823" max="2823" width="9.25" style="3" bestFit="1" customWidth="1"/>
    <col min="2824" max="2824" width="9.125" style="3" bestFit="1" customWidth="1"/>
    <col min="2825" max="3070" width="9" style="3"/>
    <col min="3071" max="3071" width="10.5" style="3" bestFit="1" customWidth="1"/>
    <col min="3072" max="3072" width="9.375" style="3" bestFit="1" customWidth="1"/>
    <col min="3073" max="3073" width="9.125" style="3" bestFit="1" customWidth="1"/>
    <col min="3074" max="3074" width="0" style="3" hidden="1" customWidth="1"/>
    <col min="3075" max="3075" width="7.5" style="3" bestFit="1" customWidth="1"/>
    <col min="3076" max="3078" width="9.125" style="3" bestFit="1" customWidth="1"/>
    <col min="3079" max="3079" width="9.25" style="3" bestFit="1" customWidth="1"/>
    <col min="3080" max="3080" width="9.125" style="3" bestFit="1" customWidth="1"/>
    <col min="3081" max="3326" width="9" style="3"/>
    <col min="3327" max="3327" width="10.5" style="3" bestFit="1" customWidth="1"/>
    <col min="3328" max="3328" width="9.375" style="3" bestFit="1" customWidth="1"/>
    <col min="3329" max="3329" width="9.125" style="3" bestFit="1" customWidth="1"/>
    <col min="3330" max="3330" width="0" style="3" hidden="1" customWidth="1"/>
    <col min="3331" max="3331" width="7.5" style="3" bestFit="1" customWidth="1"/>
    <col min="3332" max="3334" width="9.125" style="3" bestFit="1" customWidth="1"/>
    <col min="3335" max="3335" width="9.25" style="3" bestFit="1" customWidth="1"/>
    <col min="3336" max="3336" width="9.125" style="3" bestFit="1" customWidth="1"/>
    <col min="3337" max="3582" width="9" style="3"/>
    <col min="3583" max="3583" width="10.5" style="3" bestFit="1" customWidth="1"/>
    <col min="3584" max="3584" width="9.375" style="3" bestFit="1" customWidth="1"/>
    <col min="3585" max="3585" width="9.125" style="3" bestFit="1" customWidth="1"/>
    <col min="3586" max="3586" width="0" style="3" hidden="1" customWidth="1"/>
    <col min="3587" max="3587" width="7.5" style="3" bestFit="1" customWidth="1"/>
    <col min="3588" max="3590" width="9.125" style="3" bestFit="1" customWidth="1"/>
    <col min="3591" max="3591" width="9.25" style="3" bestFit="1" customWidth="1"/>
    <col min="3592" max="3592" width="9.125" style="3" bestFit="1" customWidth="1"/>
    <col min="3593" max="3838" width="9" style="3"/>
    <col min="3839" max="3839" width="10.5" style="3" bestFit="1" customWidth="1"/>
    <col min="3840" max="3840" width="9.375" style="3" bestFit="1" customWidth="1"/>
    <col min="3841" max="3841" width="9.125" style="3" bestFit="1" customWidth="1"/>
    <col min="3842" max="3842" width="0" style="3" hidden="1" customWidth="1"/>
    <col min="3843" max="3843" width="7.5" style="3" bestFit="1" customWidth="1"/>
    <col min="3844" max="3846" width="9.125" style="3" bestFit="1" customWidth="1"/>
    <col min="3847" max="3847" width="9.25" style="3" bestFit="1" customWidth="1"/>
    <col min="3848" max="3848" width="9.125" style="3" bestFit="1" customWidth="1"/>
    <col min="3849" max="4094" width="9" style="3"/>
    <col min="4095" max="4095" width="10.5" style="3" bestFit="1" customWidth="1"/>
    <col min="4096" max="4096" width="9.375" style="3" bestFit="1" customWidth="1"/>
    <col min="4097" max="4097" width="9.125" style="3" bestFit="1" customWidth="1"/>
    <col min="4098" max="4098" width="0" style="3" hidden="1" customWidth="1"/>
    <col min="4099" max="4099" width="7.5" style="3" bestFit="1" customWidth="1"/>
    <col min="4100" max="4102" width="9.125" style="3" bestFit="1" customWidth="1"/>
    <col min="4103" max="4103" width="9.25" style="3" bestFit="1" customWidth="1"/>
    <col min="4104" max="4104" width="9.125" style="3" bestFit="1" customWidth="1"/>
    <col min="4105" max="4350" width="9" style="3"/>
    <col min="4351" max="4351" width="10.5" style="3" bestFit="1" customWidth="1"/>
    <col min="4352" max="4352" width="9.375" style="3" bestFit="1" customWidth="1"/>
    <col min="4353" max="4353" width="9.125" style="3" bestFit="1" customWidth="1"/>
    <col min="4354" max="4354" width="0" style="3" hidden="1" customWidth="1"/>
    <col min="4355" max="4355" width="7.5" style="3" bestFit="1" customWidth="1"/>
    <col min="4356" max="4358" width="9.125" style="3" bestFit="1" customWidth="1"/>
    <col min="4359" max="4359" width="9.25" style="3" bestFit="1" customWidth="1"/>
    <col min="4360" max="4360" width="9.125" style="3" bestFit="1" customWidth="1"/>
    <col min="4361" max="4606" width="9" style="3"/>
    <col min="4607" max="4607" width="10.5" style="3" bestFit="1" customWidth="1"/>
    <col min="4608" max="4608" width="9.375" style="3" bestFit="1" customWidth="1"/>
    <col min="4609" max="4609" width="9.125" style="3" bestFit="1" customWidth="1"/>
    <col min="4610" max="4610" width="0" style="3" hidden="1" customWidth="1"/>
    <col min="4611" max="4611" width="7.5" style="3" bestFit="1" customWidth="1"/>
    <col min="4612" max="4614" width="9.125" style="3" bestFit="1" customWidth="1"/>
    <col min="4615" max="4615" width="9.25" style="3" bestFit="1" customWidth="1"/>
    <col min="4616" max="4616" width="9.125" style="3" bestFit="1" customWidth="1"/>
    <col min="4617" max="4862" width="9" style="3"/>
    <col min="4863" max="4863" width="10.5" style="3" bestFit="1" customWidth="1"/>
    <col min="4864" max="4864" width="9.375" style="3" bestFit="1" customWidth="1"/>
    <col min="4865" max="4865" width="9.125" style="3" bestFit="1" customWidth="1"/>
    <col min="4866" max="4866" width="0" style="3" hidden="1" customWidth="1"/>
    <col min="4867" max="4867" width="7.5" style="3" bestFit="1" customWidth="1"/>
    <col min="4868" max="4870" width="9.125" style="3" bestFit="1" customWidth="1"/>
    <col min="4871" max="4871" width="9.25" style="3" bestFit="1" customWidth="1"/>
    <col min="4872" max="4872" width="9.125" style="3" bestFit="1" customWidth="1"/>
    <col min="4873" max="5118" width="9" style="3"/>
    <col min="5119" max="5119" width="10.5" style="3" bestFit="1" customWidth="1"/>
    <col min="5120" max="5120" width="9.375" style="3" bestFit="1" customWidth="1"/>
    <col min="5121" max="5121" width="9.125" style="3" bestFit="1" customWidth="1"/>
    <col min="5122" max="5122" width="0" style="3" hidden="1" customWidth="1"/>
    <col min="5123" max="5123" width="7.5" style="3" bestFit="1" customWidth="1"/>
    <col min="5124" max="5126" width="9.125" style="3" bestFit="1" customWidth="1"/>
    <col min="5127" max="5127" width="9.25" style="3" bestFit="1" customWidth="1"/>
    <col min="5128" max="5128" width="9.125" style="3" bestFit="1" customWidth="1"/>
    <col min="5129" max="5374" width="9" style="3"/>
    <col min="5375" max="5375" width="10.5" style="3" bestFit="1" customWidth="1"/>
    <col min="5376" max="5376" width="9.375" style="3" bestFit="1" customWidth="1"/>
    <col min="5377" max="5377" width="9.125" style="3" bestFit="1" customWidth="1"/>
    <col min="5378" max="5378" width="0" style="3" hidden="1" customWidth="1"/>
    <col min="5379" max="5379" width="7.5" style="3" bestFit="1" customWidth="1"/>
    <col min="5380" max="5382" width="9.125" style="3" bestFit="1" customWidth="1"/>
    <col min="5383" max="5383" width="9.25" style="3" bestFit="1" customWidth="1"/>
    <col min="5384" max="5384" width="9.125" style="3" bestFit="1" customWidth="1"/>
    <col min="5385" max="5630" width="9" style="3"/>
    <col min="5631" max="5631" width="10.5" style="3" bestFit="1" customWidth="1"/>
    <col min="5632" max="5632" width="9.375" style="3" bestFit="1" customWidth="1"/>
    <col min="5633" max="5633" width="9.125" style="3" bestFit="1" customWidth="1"/>
    <col min="5634" max="5634" width="0" style="3" hidden="1" customWidth="1"/>
    <col min="5635" max="5635" width="7.5" style="3" bestFit="1" customWidth="1"/>
    <col min="5636" max="5638" width="9.125" style="3" bestFit="1" customWidth="1"/>
    <col min="5639" max="5639" width="9.25" style="3" bestFit="1" customWidth="1"/>
    <col min="5640" max="5640" width="9.125" style="3" bestFit="1" customWidth="1"/>
    <col min="5641" max="5886" width="9" style="3"/>
    <col min="5887" max="5887" width="10.5" style="3" bestFit="1" customWidth="1"/>
    <col min="5888" max="5888" width="9.375" style="3" bestFit="1" customWidth="1"/>
    <col min="5889" max="5889" width="9.125" style="3" bestFit="1" customWidth="1"/>
    <col min="5890" max="5890" width="0" style="3" hidden="1" customWidth="1"/>
    <col min="5891" max="5891" width="7.5" style="3" bestFit="1" customWidth="1"/>
    <col min="5892" max="5894" width="9.125" style="3" bestFit="1" customWidth="1"/>
    <col min="5895" max="5895" width="9.25" style="3" bestFit="1" customWidth="1"/>
    <col min="5896" max="5896" width="9.125" style="3" bestFit="1" customWidth="1"/>
    <col min="5897" max="6142" width="9" style="3"/>
    <col min="6143" max="6143" width="10.5" style="3" bestFit="1" customWidth="1"/>
    <col min="6144" max="6144" width="9.375" style="3" bestFit="1" customWidth="1"/>
    <col min="6145" max="6145" width="9.125" style="3" bestFit="1" customWidth="1"/>
    <col min="6146" max="6146" width="0" style="3" hidden="1" customWidth="1"/>
    <col min="6147" max="6147" width="7.5" style="3" bestFit="1" customWidth="1"/>
    <col min="6148" max="6150" width="9.125" style="3" bestFit="1" customWidth="1"/>
    <col min="6151" max="6151" width="9.25" style="3" bestFit="1" customWidth="1"/>
    <col min="6152" max="6152" width="9.125" style="3" bestFit="1" customWidth="1"/>
    <col min="6153" max="6398" width="9" style="3"/>
    <col min="6399" max="6399" width="10.5" style="3" bestFit="1" customWidth="1"/>
    <col min="6400" max="6400" width="9.375" style="3" bestFit="1" customWidth="1"/>
    <col min="6401" max="6401" width="9.125" style="3" bestFit="1" customWidth="1"/>
    <col min="6402" max="6402" width="0" style="3" hidden="1" customWidth="1"/>
    <col min="6403" max="6403" width="7.5" style="3" bestFit="1" customWidth="1"/>
    <col min="6404" max="6406" width="9.125" style="3" bestFit="1" customWidth="1"/>
    <col min="6407" max="6407" width="9.25" style="3" bestFit="1" customWidth="1"/>
    <col min="6408" max="6408" width="9.125" style="3" bestFit="1" customWidth="1"/>
    <col min="6409" max="6654" width="9" style="3"/>
    <col min="6655" max="6655" width="10.5" style="3" bestFit="1" customWidth="1"/>
    <col min="6656" max="6656" width="9.375" style="3" bestFit="1" customWidth="1"/>
    <col min="6657" max="6657" width="9.125" style="3" bestFit="1" customWidth="1"/>
    <col min="6658" max="6658" width="0" style="3" hidden="1" customWidth="1"/>
    <col min="6659" max="6659" width="7.5" style="3" bestFit="1" customWidth="1"/>
    <col min="6660" max="6662" width="9.125" style="3" bestFit="1" customWidth="1"/>
    <col min="6663" max="6663" width="9.25" style="3" bestFit="1" customWidth="1"/>
    <col min="6664" max="6664" width="9.125" style="3" bestFit="1" customWidth="1"/>
    <col min="6665" max="6910" width="9" style="3"/>
    <col min="6911" max="6911" width="10.5" style="3" bestFit="1" customWidth="1"/>
    <col min="6912" max="6912" width="9.375" style="3" bestFit="1" customWidth="1"/>
    <col min="6913" max="6913" width="9.125" style="3" bestFit="1" customWidth="1"/>
    <col min="6914" max="6914" width="0" style="3" hidden="1" customWidth="1"/>
    <col min="6915" max="6915" width="7.5" style="3" bestFit="1" customWidth="1"/>
    <col min="6916" max="6918" width="9.125" style="3" bestFit="1" customWidth="1"/>
    <col min="6919" max="6919" width="9.25" style="3" bestFit="1" customWidth="1"/>
    <col min="6920" max="6920" width="9.125" style="3" bestFit="1" customWidth="1"/>
    <col min="6921" max="7166" width="9" style="3"/>
    <col min="7167" max="7167" width="10.5" style="3" bestFit="1" customWidth="1"/>
    <col min="7168" max="7168" width="9.375" style="3" bestFit="1" customWidth="1"/>
    <col min="7169" max="7169" width="9.125" style="3" bestFit="1" customWidth="1"/>
    <col min="7170" max="7170" width="0" style="3" hidden="1" customWidth="1"/>
    <col min="7171" max="7171" width="7.5" style="3" bestFit="1" customWidth="1"/>
    <col min="7172" max="7174" width="9.125" style="3" bestFit="1" customWidth="1"/>
    <col min="7175" max="7175" width="9.25" style="3" bestFit="1" customWidth="1"/>
    <col min="7176" max="7176" width="9.125" style="3" bestFit="1" customWidth="1"/>
    <col min="7177" max="7422" width="9" style="3"/>
    <col min="7423" max="7423" width="10.5" style="3" bestFit="1" customWidth="1"/>
    <col min="7424" max="7424" width="9.375" style="3" bestFit="1" customWidth="1"/>
    <col min="7425" max="7425" width="9.125" style="3" bestFit="1" customWidth="1"/>
    <col min="7426" max="7426" width="0" style="3" hidden="1" customWidth="1"/>
    <col min="7427" max="7427" width="7.5" style="3" bestFit="1" customWidth="1"/>
    <col min="7428" max="7430" width="9.125" style="3" bestFit="1" customWidth="1"/>
    <col min="7431" max="7431" width="9.25" style="3" bestFit="1" customWidth="1"/>
    <col min="7432" max="7432" width="9.125" style="3" bestFit="1" customWidth="1"/>
    <col min="7433" max="7678" width="9" style="3"/>
    <col min="7679" max="7679" width="10.5" style="3" bestFit="1" customWidth="1"/>
    <col min="7680" max="7680" width="9.375" style="3" bestFit="1" customWidth="1"/>
    <col min="7681" max="7681" width="9.125" style="3" bestFit="1" customWidth="1"/>
    <col min="7682" max="7682" width="0" style="3" hidden="1" customWidth="1"/>
    <col min="7683" max="7683" width="7.5" style="3" bestFit="1" customWidth="1"/>
    <col min="7684" max="7686" width="9.125" style="3" bestFit="1" customWidth="1"/>
    <col min="7687" max="7687" width="9.25" style="3" bestFit="1" customWidth="1"/>
    <col min="7688" max="7688" width="9.125" style="3" bestFit="1" customWidth="1"/>
    <col min="7689" max="7934" width="9" style="3"/>
    <col min="7935" max="7935" width="10.5" style="3" bestFit="1" customWidth="1"/>
    <col min="7936" max="7936" width="9.375" style="3" bestFit="1" customWidth="1"/>
    <col min="7937" max="7937" width="9.125" style="3" bestFit="1" customWidth="1"/>
    <col min="7938" max="7938" width="0" style="3" hidden="1" customWidth="1"/>
    <col min="7939" max="7939" width="7.5" style="3" bestFit="1" customWidth="1"/>
    <col min="7940" max="7942" width="9.125" style="3" bestFit="1" customWidth="1"/>
    <col min="7943" max="7943" width="9.25" style="3" bestFit="1" customWidth="1"/>
    <col min="7944" max="7944" width="9.125" style="3" bestFit="1" customWidth="1"/>
    <col min="7945" max="8190" width="9" style="3"/>
    <col min="8191" max="8191" width="10.5" style="3" bestFit="1" customWidth="1"/>
    <col min="8192" max="8192" width="9.375" style="3" bestFit="1" customWidth="1"/>
    <col min="8193" max="8193" width="9.125" style="3" bestFit="1" customWidth="1"/>
    <col min="8194" max="8194" width="0" style="3" hidden="1" customWidth="1"/>
    <col min="8195" max="8195" width="7.5" style="3" bestFit="1" customWidth="1"/>
    <col min="8196" max="8198" width="9.125" style="3" bestFit="1" customWidth="1"/>
    <col min="8199" max="8199" width="9.25" style="3" bestFit="1" customWidth="1"/>
    <col min="8200" max="8200" width="9.125" style="3" bestFit="1" customWidth="1"/>
    <col min="8201" max="8446" width="9" style="3"/>
    <col min="8447" max="8447" width="10.5" style="3" bestFit="1" customWidth="1"/>
    <col min="8448" max="8448" width="9.375" style="3" bestFit="1" customWidth="1"/>
    <col min="8449" max="8449" width="9.125" style="3" bestFit="1" customWidth="1"/>
    <col min="8450" max="8450" width="0" style="3" hidden="1" customWidth="1"/>
    <col min="8451" max="8451" width="7.5" style="3" bestFit="1" customWidth="1"/>
    <col min="8452" max="8454" width="9.125" style="3" bestFit="1" customWidth="1"/>
    <col min="8455" max="8455" width="9.25" style="3" bestFit="1" customWidth="1"/>
    <col min="8456" max="8456" width="9.125" style="3" bestFit="1" customWidth="1"/>
    <col min="8457" max="8702" width="9" style="3"/>
    <col min="8703" max="8703" width="10.5" style="3" bestFit="1" customWidth="1"/>
    <col min="8704" max="8704" width="9.375" style="3" bestFit="1" customWidth="1"/>
    <col min="8705" max="8705" width="9.125" style="3" bestFit="1" customWidth="1"/>
    <col min="8706" max="8706" width="0" style="3" hidden="1" customWidth="1"/>
    <col min="8707" max="8707" width="7.5" style="3" bestFit="1" customWidth="1"/>
    <col min="8708" max="8710" width="9.125" style="3" bestFit="1" customWidth="1"/>
    <col min="8711" max="8711" width="9.25" style="3" bestFit="1" customWidth="1"/>
    <col min="8712" max="8712" width="9.125" style="3" bestFit="1" customWidth="1"/>
    <col min="8713" max="8958" width="9" style="3"/>
    <col min="8959" max="8959" width="10.5" style="3" bestFit="1" customWidth="1"/>
    <col min="8960" max="8960" width="9.375" style="3" bestFit="1" customWidth="1"/>
    <col min="8961" max="8961" width="9.125" style="3" bestFit="1" customWidth="1"/>
    <col min="8962" max="8962" width="0" style="3" hidden="1" customWidth="1"/>
    <col min="8963" max="8963" width="7.5" style="3" bestFit="1" customWidth="1"/>
    <col min="8964" max="8966" width="9.125" style="3" bestFit="1" customWidth="1"/>
    <col min="8967" max="8967" width="9.25" style="3" bestFit="1" customWidth="1"/>
    <col min="8968" max="8968" width="9.125" style="3" bestFit="1" customWidth="1"/>
    <col min="8969" max="9214" width="9" style="3"/>
    <col min="9215" max="9215" width="10.5" style="3" bestFit="1" customWidth="1"/>
    <col min="9216" max="9216" width="9.375" style="3" bestFit="1" customWidth="1"/>
    <col min="9217" max="9217" width="9.125" style="3" bestFit="1" customWidth="1"/>
    <col min="9218" max="9218" width="0" style="3" hidden="1" customWidth="1"/>
    <col min="9219" max="9219" width="7.5" style="3" bestFit="1" customWidth="1"/>
    <col min="9220" max="9222" width="9.125" style="3" bestFit="1" customWidth="1"/>
    <col min="9223" max="9223" width="9.25" style="3" bestFit="1" customWidth="1"/>
    <col min="9224" max="9224" width="9.125" style="3" bestFit="1" customWidth="1"/>
    <col min="9225" max="9470" width="9" style="3"/>
    <col min="9471" max="9471" width="10.5" style="3" bestFit="1" customWidth="1"/>
    <col min="9472" max="9472" width="9.375" style="3" bestFit="1" customWidth="1"/>
    <col min="9473" max="9473" width="9.125" style="3" bestFit="1" customWidth="1"/>
    <col min="9474" max="9474" width="0" style="3" hidden="1" customWidth="1"/>
    <col min="9475" max="9475" width="7.5" style="3" bestFit="1" customWidth="1"/>
    <col min="9476" max="9478" width="9.125" style="3" bestFit="1" customWidth="1"/>
    <col min="9479" max="9479" width="9.25" style="3" bestFit="1" customWidth="1"/>
    <col min="9480" max="9480" width="9.125" style="3" bestFit="1" customWidth="1"/>
    <col min="9481" max="9726" width="9" style="3"/>
    <col min="9727" max="9727" width="10.5" style="3" bestFit="1" customWidth="1"/>
    <col min="9728" max="9728" width="9.375" style="3" bestFit="1" customWidth="1"/>
    <col min="9729" max="9729" width="9.125" style="3" bestFit="1" customWidth="1"/>
    <col min="9730" max="9730" width="0" style="3" hidden="1" customWidth="1"/>
    <col min="9731" max="9731" width="7.5" style="3" bestFit="1" customWidth="1"/>
    <col min="9732" max="9734" width="9.125" style="3" bestFit="1" customWidth="1"/>
    <col min="9735" max="9735" width="9.25" style="3" bestFit="1" customWidth="1"/>
    <col min="9736" max="9736" width="9.125" style="3" bestFit="1" customWidth="1"/>
    <col min="9737" max="9982" width="9" style="3"/>
    <col min="9983" max="9983" width="10.5" style="3" bestFit="1" customWidth="1"/>
    <col min="9984" max="9984" width="9.375" style="3" bestFit="1" customWidth="1"/>
    <col min="9985" max="9985" width="9.125" style="3" bestFit="1" customWidth="1"/>
    <col min="9986" max="9986" width="0" style="3" hidden="1" customWidth="1"/>
    <col min="9987" max="9987" width="7.5" style="3" bestFit="1" customWidth="1"/>
    <col min="9988" max="9990" width="9.125" style="3" bestFit="1" customWidth="1"/>
    <col min="9991" max="9991" width="9.25" style="3" bestFit="1" customWidth="1"/>
    <col min="9992" max="9992" width="9.125" style="3" bestFit="1" customWidth="1"/>
    <col min="9993" max="10238" width="9" style="3"/>
    <col min="10239" max="10239" width="10.5" style="3" bestFit="1" customWidth="1"/>
    <col min="10240" max="10240" width="9.375" style="3" bestFit="1" customWidth="1"/>
    <col min="10241" max="10241" width="9.125" style="3" bestFit="1" customWidth="1"/>
    <col min="10242" max="10242" width="0" style="3" hidden="1" customWidth="1"/>
    <col min="10243" max="10243" width="7.5" style="3" bestFit="1" customWidth="1"/>
    <col min="10244" max="10246" width="9.125" style="3" bestFit="1" customWidth="1"/>
    <col min="10247" max="10247" width="9.25" style="3" bestFit="1" customWidth="1"/>
    <col min="10248" max="10248" width="9.125" style="3" bestFit="1" customWidth="1"/>
    <col min="10249" max="10494" width="9" style="3"/>
    <col min="10495" max="10495" width="10.5" style="3" bestFit="1" customWidth="1"/>
    <col min="10496" max="10496" width="9.375" style="3" bestFit="1" customWidth="1"/>
    <col min="10497" max="10497" width="9.125" style="3" bestFit="1" customWidth="1"/>
    <col min="10498" max="10498" width="0" style="3" hidden="1" customWidth="1"/>
    <col min="10499" max="10499" width="7.5" style="3" bestFit="1" customWidth="1"/>
    <col min="10500" max="10502" width="9.125" style="3" bestFit="1" customWidth="1"/>
    <col min="10503" max="10503" width="9.25" style="3" bestFit="1" customWidth="1"/>
    <col min="10504" max="10504" width="9.125" style="3" bestFit="1" customWidth="1"/>
    <col min="10505" max="10750" width="9" style="3"/>
    <col min="10751" max="10751" width="10.5" style="3" bestFit="1" customWidth="1"/>
    <col min="10752" max="10752" width="9.375" style="3" bestFit="1" customWidth="1"/>
    <col min="10753" max="10753" width="9.125" style="3" bestFit="1" customWidth="1"/>
    <col min="10754" max="10754" width="0" style="3" hidden="1" customWidth="1"/>
    <col min="10755" max="10755" width="7.5" style="3" bestFit="1" customWidth="1"/>
    <col min="10756" max="10758" width="9.125" style="3" bestFit="1" customWidth="1"/>
    <col min="10759" max="10759" width="9.25" style="3" bestFit="1" customWidth="1"/>
    <col min="10760" max="10760" width="9.125" style="3" bestFit="1" customWidth="1"/>
    <col min="10761" max="11006" width="9" style="3"/>
    <col min="11007" max="11007" width="10.5" style="3" bestFit="1" customWidth="1"/>
    <col min="11008" max="11008" width="9.375" style="3" bestFit="1" customWidth="1"/>
    <col min="11009" max="11009" width="9.125" style="3" bestFit="1" customWidth="1"/>
    <col min="11010" max="11010" width="0" style="3" hidden="1" customWidth="1"/>
    <col min="11011" max="11011" width="7.5" style="3" bestFit="1" customWidth="1"/>
    <col min="11012" max="11014" width="9.125" style="3" bestFit="1" customWidth="1"/>
    <col min="11015" max="11015" width="9.25" style="3" bestFit="1" customWidth="1"/>
    <col min="11016" max="11016" width="9.125" style="3" bestFit="1" customWidth="1"/>
    <col min="11017" max="11262" width="9" style="3"/>
    <col min="11263" max="11263" width="10.5" style="3" bestFit="1" customWidth="1"/>
    <col min="11264" max="11264" width="9.375" style="3" bestFit="1" customWidth="1"/>
    <col min="11265" max="11265" width="9.125" style="3" bestFit="1" customWidth="1"/>
    <col min="11266" max="11266" width="0" style="3" hidden="1" customWidth="1"/>
    <col min="11267" max="11267" width="7.5" style="3" bestFit="1" customWidth="1"/>
    <col min="11268" max="11270" width="9.125" style="3" bestFit="1" customWidth="1"/>
    <col min="11271" max="11271" width="9.25" style="3" bestFit="1" customWidth="1"/>
    <col min="11272" max="11272" width="9.125" style="3" bestFit="1" customWidth="1"/>
    <col min="11273" max="11518" width="9" style="3"/>
    <col min="11519" max="11519" width="10.5" style="3" bestFit="1" customWidth="1"/>
    <col min="11520" max="11520" width="9.375" style="3" bestFit="1" customWidth="1"/>
    <col min="11521" max="11521" width="9.125" style="3" bestFit="1" customWidth="1"/>
    <col min="11522" max="11522" width="0" style="3" hidden="1" customWidth="1"/>
    <col min="11523" max="11523" width="7.5" style="3" bestFit="1" customWidth="1"/>
    <col min="11524" max="11526" width="9.125" style="3" bestFit="1" customWidth="1"/>
    <col min="11527" max="11527" width="9.25" style="3" bestFit="1" customWidth="1"/>
    <col min="11528" max="11528" width="9.125" style="3" bestFit="1" customWidth="1"/>
    <col min="11529" max="11774" width="9" style="3"/>
    <col min="11775" max="11775" width="10.5" style="3" bestFit="1" customWidth="1"/>
    <col min="11776" max="11776" width="9.375" style="3" bestFit="1" customWidth="1"/>
    <col min="11777" max="11777" width="9.125" style="3" bestFit="1" customWidth="1"/>
    <col min="11778" max="11778" width="0" style="3" hidden="1" customWidth="1"/>
    <col min="11779" max="11779" width="7.5" style="3" bestFit="1" customWidth="1"/>
    <col min="11780" max="11782" width="9.125" style="3" bestFit="1" customWidth="1"/>
    <col min="11783" max="11783" width="9.25" style="3" bestFit="1" customWidth="1"/>
    <col min="11784" max="11784" width="9.125" style="3" bestFit="1" customWidth="1"/>
    <col min="11785" max="12030" width="9" style="3"/>
    <col min="12031" max="12031" width="10.5" style="3" bestFit="1" customWidth="1"/>
    <col min="12032" max="12032" width="9.375" style="3" bestFit="1" customWidth="1"/>
    <col min="12033" max="12033" width="9.125" style="3" bestFit="1" customWidth="1"/>
    <col min="12034" max="12034" width="0" style="3" hidden="1" customWidth="1"/>
    <col min="12035" max="12035" width="7.5" style="3" bestFit="1" customWidth="1"/>
    <col min="12036" max="12038" width="9.125" style="3" bestFit="1" customWidth="1"/>
    <col min="12039" max="12039" width="9.25" style="3" bestFit="1" customWidth="1"/>
    <col min="12040" max="12040" width="9.125" style="3" bestFit="1" customWidth="1"/>
    <col min="12041" max="12286" width="9" style="3"/>
    <col min="12287" max="12287" width="10.5" style="3" bestFit="1" customWidth="1"/>
    <col min="12288" max="12288" width="9.375" style="3" bestFit="1" customWidth="1"/>
    <col min="12289" max="12289" width="9.125" style="3" bestFit="1" customWidth="1"/>
    <col min="12290" max="12290" width="0" style="3" hidden="1" customWidth="1"/>
    <col min="12291" max="12291" width="7.5" style="3" bestFit="1" customWidth="1"/>
    <col min="12292" max="12294" width="9.125" style="3" bestFit="1" customWidth="1"/>
    <col min="12295" max="12295" width="9.25" style="3" bestFit="1" customWidth="1"/>
    <col min="12296" max="12296" width="9.125" style="3" bestFit="1" customWidth="1"/>
    <col min="12297" max="12542" width="9" style="3"/>
    <col min="12543" max="12543" width="10.5" style="3" bestFit="1" customWidth="1"/>
    <col min="12544" max="12544" width="9.375" style="3" bestFit="1" customWidth="1"/>
    <col min="12545" max="12545" width="9.125" style="3" bestFit="1" customWidth="1"/>
    <col min="12546" max="12546" width="0" style="3" hidden="1" customWidth="1"/>
    <col min="12547" max="12547" width="7.5" style="3" bestFit="1" customWidth="1"/>
    <col min="12548" max="12550" width="9.125" style="3" bestFit="1" customWidth="1"/>
    <col min="12551" max="12551" width="9.25" style="3" bestFit="1" customWidth="1"/>
    <col min="12552" max="12552" width="9.125" style="3" bestFit="1" customWidth="1"/>
    <col min="12553" max="12798" width="9" style="3"/>
    <col min="12799" max="12799" width="10.5" style="3" bestFit="1" customWidth="1"/>
    <col min="12800" max="12800" width="9.375" style="3" bestFit="1" customWidth="1"/>
    <col min="12801" max="12801" width="9.125" style="3" bestFit="1" customWidth="1"/>
    <col min="12802" max="12802" width="0" style="3" hidden="1" customWidth="1"/>
    <col min="12803" max="12803" width="7.5" style="3" bestFit="1" customWidth="1"/>
    <col min="12804" max="12806" width="9.125" style="3" bestFit="1" customWidth="1"/>
    <col min="12807" max="12807" width="9.25" style="3" bestFit="1" customWidth="1"/>
    <col min="12808" max="12808" width="9.125" style="3" bestFit="1" customWidth="1"/>
    <col min="12809" max="13054" width="9" style="3"/>
    <col min="13055" max="13055" width="10.5" style="3" bestFit="1" customWidth="1"/>
    <col min="13056" max="13056" width="9.375" style="3" bestFit="1" customWidth="1"/>
    <col min="13057" max="13057" width="9.125" style="3" bestFit="1" customWidth="1"/>
    <col min="13058" max="13058" width="0" style="3" hidden="1" customWidth="1"/>
    <col min="13059" max="13059" width="7.5" style="3" bestFit="1" customWidth="1"/>
    <col min="13060" max="13062" width="9.125" style="3" bestFit="1" customWidth="1"/>
    <col min="13063" max="13063" width="9.25" style="3" bestFit="1" customWidth="1"/>
    <col min="13064" max="13064" width="9.125" style="3" bestFit="1" customWidth="1"/>
    <col min="13065" max="13310" width="9" style="3"/>
    <col min="13311" max="13311" width="10.5" style="3" bestFit="1" customWidth="1"/>
    <col min="13312" max="13312" width="9.375" style="3" bestFit="1" customWidth="1"/>
    <col min="13313" max="13313" width="9.125" style="3" bestFit="1" customWidth="1"/>
    <col min="13314" max="13314" width="0" style="3" hidden="1" customWidth="1"/>
    <col min="13315" max="13315" width="7.5" style="3" bestFit="1" customWidth="1"/>
    <col min="13316" max="13318" width="9.125" style="3" bestFit="1" customWidth="1"/>
    <col min="13319" max="13319" width="9.25" style="3" bestFit="1" customWidth="1"/>
    <col min="13320" max="13320" width="9.125" style="3" bestFit="1" customWidth="1"/>
    <col min="13321" max="13566" width="9" style="3"/>
    <col min="13567" max="13567" width="10.5" style="3" bestFit="1" customWidth="1"/>
    <col min="13568" max="13568" width="9.375" style="3" bestFit="1" customWidth="1"/>
    <col min="13569" max="13569" width="9.125" style="3" bestFit="1" customWidth="1"/>
    <col min="13570" max="13570" width="0" style="3" hidden="1" customWidth="1"/>
    <col min="13571" max="13571" width="7.5" style="3" bestFit="1" customWidth="1"/>
    <col min="13572" max="13574" width="9.125" style="3" bestFit="1" customWidth="1"/>
    <col min="13575" max="13575" width="9.25" style="3" bestFit="1" customWidth="1"/>
    <col min="13576" max="13576" width="9.125" style="3" bestFit="1" customWidth="1"/>
    <col min="13577" max="13822" width="9" style="3"/>
    <col min="13823" max="13823" width="10.5" style="3" bestFit="1" customWidth="1"/>
    <col min="13824" max="13824" width="9.375" style="3" bestFit="1" customWidth="1"/>
    <col min="13825" max="13825" width="9.125" style="3" bestFit="1" customWidth="1"/>
    <col min="13826" max="13826" width="0" style="3" hidden="1" customWidth="1"/>
    <col min="13827" max="13827" width="7.5" style="3" bestFit="1" customWidth="1"/>
    <col min="13828" max="13830" width="9.125" style="3" bestFit="1" customWidth="1"/>
    <col min="13831" max="13831" width="9.25" style="3" bestFit="1" customWidth="1"/>
    <col min="13832" max="13832" width="9.125" style="3" bestFit="1" customWidth="1"/>
    <col min="13833" max="14078" width="9" style="3"/>
    <col min="14079" max="14079" width="10.5" style="3" bestFit="1" customWidth="1"/>
    <col min="14080" max="14080" width="9.375" style="3" bestFit="1" customWidth="1"/>
    <col min="14081" max="14081" width="9.125" style="3" bestFit="1" customWidth="1"/>
    <col min="14082" max="14082" width="0" style="3" hidden="1" customWidth="1"/>
    <col min="14083" max="14083" width="7.5" style="3" bestFit="1" customWidth="1"/>
    <col min="14084" max="14086" width="9.125" style="3" bestFit="1" customWidth="1"/>
    <col min="14087" max="14087" width="9.25" style="3" bestFit="1" customWidth="1"/>
    <col min="14088" max="14088" width="9.125" style="3" bestFit="1" customWidth="1"/>
    <col min="14089" max="14334" width="9" style="3"/>
    <col min="14335" max="14335" width="10.5" style="3" bestFit="1" customWidth="1"/>
    <col min="14336" max="14336" width="9.375" style="3" bestFit="1" customWidth="1"/>
    <col min="14337" max="14337" width="9.125" style="3" bestFit="1" customWidth="1"/>
    <col min="14338" max="14338" width="0" style="3" hidden="1" customWidth="1"/>
    <col min="14339" max="14339" width="7.5" style="3" bestFit="1" customWidth="1"/>
    <col min="14340" max="14342" width="9.125" style="3" bestFit="1" customWidth="1"/>
    <col min="14343" max="14343" width="9.25" style="3" bestFit="1" customWidth="1"/>
    <col min="14344" max="14344" width="9.125" style="3" bestFit="1" customWidth="1"/>
    <col min="14345" max="14590" width="9" style="3"/>
    <col min="14591" max="14591" width="10.5" style="3" bestFit="1" customWidth="1"/>
    <col min="14592" max="14592" width="9.375" style="3" bestFit="1" customWidth="1"/>
    <col min="14593" max="14593" width="9.125" style="3" bestFit="1" customWidth="1"/>
    <col min="14594" max="14594" width="0" style="3" hidden="1" customWidth="1"/>
    <col min="14595" max="14595" width="7.5" style="3" bestFit="1" customWidth="1"/>
    <col min="14596" max="14598" width="9.125" style="3" bestFit="1" customWidth="1"/>
    <col min="14599" max="14599" width="9.25" style="3" bestFit="1" customWidth="1"/>
    <col min="14600" max="14600" width="9.125" style="3" bestFit="1" customWidth="1"/>
    <col min="14601" max="14846" width="9" style="3"/>
    <col min="14847" max="14847" width="10.5" style="3" bestFit="1" customWidth="1"/>
    <col min="14848" max="14848" width="9.375" style="3" bestFit="1" customWidth="1"/>
    <col min="14849" max="14849" width="9.125" style="3" bestFit="1" customWidth="1"/>
    <col min="14850" max="14850" width="0" style="3" hidden="1" customWidth="1"/>
    <col min="14851" max="14851" width="7.5" style="3" bestFit="1" customWidth="1"/>
    <col min="14852" max="14854" width="9.125" style="3" bestFit="1" customWidth="1"/>
    <col min="14855" max="14855" width="9.25" style="3" bestFit="1" customWidth="1"/>
    <col min="14856" max="14856" width="9.125" style="3" bestFit="1" customWidth="1"/>
    <col min="14857" max="15102" width="9" style="3"/>
    <col min="15103" max="15103" width="10.5" style="3" bestFit="1" customWidth="1"/>
    <col min="15104" max="15104" width="9.375" style="3" bestFit="1" customWidth="1"/>
    <col min="15105" max="15105" width="9.125" style="3" bestFit="1" customWidth="1"/>
    <col min="15106" max="15106" width="0" style="3" hidden="1" customWidth="1"/>
    <col min="15107" max="15107" width="7.5" style="3" bestFit="1" customWidth="1"/>
    <col min="15108" max="15110" width="9.125" style="3" bestFit="1" customWidth="1"/>
    <col min="15111" max="15111" width="9.25" style="3" bestFit="1" customWidth="1"/>
    <col min="15112" max="15112" width="9.125" style="3" bestFit="1" customWidth="1"/>
    <col min="15113" max="15358" width="9" style="3"/>
    <col min="15359" max="15359" width="10.5" style="3" bestFit="1" customWidth="1"/>
    <col min="15360" max="15360" width="9.375" style="3" bestFit="1" customWidth="1"/>
    <col min="15361" max="15361" width="9.125" style="3" bestFit="1" customWidth="1"/>
    <col min="15362" max="15362" width="0" style="3" hidden="1" customWidth="1"/>
    <col min="15363" max="15363" width="7.5" style="3" bestFit="1" customWidth="1"/>
    <col min="15364" max="15366" width="9.125" style="3" bestFit="1" customWidth="1"/>
    <col min="15367" max="15367" width="9.25" style="3" bestFit="1" customWidth="1"/>
    <col min="15368" max="15368" width="9.125" style="3" bestFit="1" customWidth="1"/>
    <col min="15369" max="15614" width="9" style="3"/>
    <col min="15615" max="15615" width="10.5" style="3" bestFit="1" customWidth="1"/>
    <col min="15616" max="15616" width="9.375" style="3" bestFit="1" customWidth="1"/>
    <col min="15617" max="15617" width="9.125" style="3" bestFit="1" customWidth="1"/>
    <col min="15618" max="15618" width="0" style="3" hidden="1" customWidth="1"/>
    <col min="15619" max="15619" width="7.5" style="3" bestFit="1" customWidth="1"/>
    <col min="15620" max="15622" width="9.125" style="3" bestFit="1" customWidth="1"/>
    <col min="15623" max="15623" width="9.25" style="3" bestFit="1" customWidth="1"/>
    <col min="15624" max="15624" width="9.125" style="3" bestFit="1" customWidth="1"/>
    <col min="15625" max="15870" width="9" style="3"/>
    <col min="15871" max="15871" width="10.5" style="3" bestFit="1" customWidth="1"/>
    <col min="15872" max="15872" width="9.375" style="3" bestFit="1" customWidth="1"/>
    <col min="15873" max="15873" width="9.125" style="3" bestFit="1" customWidth="1"/>
    <col min="15874" max="15874" width="0" style="3" hidden="1" customWidth="1"/>
    <col min="15875" max="15875" width="7.5" style="3" bestFit="1" customWidth="1"/>
    <col min="15876" max="15878" width="9.125" style="3" bestFit="1" customWidth="1"/>
    <col min="15879" max="15879" width="9.25" style="3" bestFit="1" customWidth="1"/>
    <col min="15880" max="15880" width="9.125" style="3" bestFit="1" customWidth="1"/>
    <col min="15881" max="16126" width="9" style="3"/>
    <col min="16127" max="16127" width="10.5" style="3" bestFit="1" customWidth="1"/>
    <col min="16128" max="16128" width="9.375" style="3" bestFit="1" customWidth="1"/>
    <col min="16129" max="16129" width="9.125" style="3" bestFit="1" customWidth="1"/>
    <col min="16130" max="16130" width="0" style="3" hidden="1" customWidth="1"/>
    <col min="16131" max="16131" width="7.5" style="3" bestFit="1" customWidth="1"/>
    <col min="16132" max="16134" width="9.125" style="3" bestFit="1" customWidth="1"/>
    <col min="16135" max="16135" width="9.25" style="3" bestFit="1" customWidth="1"/>
    <col min="16136" max="16136" width="9.125" style="3" bestFit="1" customWidth="1"/>
    <col min="16137" max="16384" width="9" style="3"/>
  </cols>
  <sheetData>
    <row r="1" spans="1:11" ht="26.25" x14ac:dyDescent="0.55000000000000004">
      <c r="A1" s="10" t="s">
        <v>10</v>
      </c>
      <c r="B1" s="10"/>
      <c r="C1" s="10"/>
      <c r="D1" s="10"/>
      <c r="E1" s="10"/>
      <c r="F1" s="10"/>
      <c r="G1" s="10"/>
      <c r="H1" s="4"/>
      <c r="I1" s="33" t="s">
        <v>11</v>
      </c>
      <c r="J1" s="38"/>
    </row>
    <row r="2" spans="1:11" ht="26.25" x14ac:dyDescent="0.55000000000000004">
      <c r="A2" s="10" t="s">
        <v>8</v>
      </c>
      <c r="B2" s="10"/>
      <c r="C2" s="10"/>
      <c r="D2" s="10"/>
      <c r="E2" s="10"/>
      <c r="F2" s="10"/>
      <c r="G2" s="10"/>
      <c r="H2" s="4"/>
      <c r="I2" s="34"/>
      <c r="J2" s="38">
        <v>1</v>
      </c>
      <c r="K2" s="34" t="s">
        <v>12</v>
      </c>
    </row>
    <row r="3" spans="1:11" ht="26.25" x14ac:dyDescent="0.55000000000000004">
      <c r="A3" s="10" t="s">
        <v>16</v>
      </c>
      <c r="B3" s="10"/>
      <c r="C3" s="10"/>
      <c r="D3" s="10"/>
      <c r="E3" s="10"/>
      <c r="F3" s="10"/>
      <c r="G3" s="10"/>
      <c r="H3" s="4"/>
      <c r="J3" s="38">
        <v>2</v>
      </c>
      <c r="K3" s="34" t="s">
        <v>15</v>
      </c>
    </row>
    <row r="4" spans="1:11" ht="26.25" x14ac:dyDescent="0.55000000000000004">
      <c r="A4" s="4"/>
      <c r="B4" s="5"/>
      <c r="C4" s="5"/>
      <c r="D4" s="1"/>
      <c r="E4" s="2"/>
      <c r="F4" s="2"/>
      <c r="G4" s="6"/>
      <c r="H4" s="6"/>
      <c r="J4" s="38" t="s">
        <v>13</v>
      </c>
      <c r="K4" s="34" t="s">
        <v>14</v>
      </c>
    </row>
    <row r="5" spans="1:11" s="7" customFormat="1" ht="52.5" x14ac:dyDescent="0.5">
      <c r="A5" s="28" t="s">
        <v>0</v>
      </c>
      <c r="B5" s="28" t="s">
        <v>1</v>
      </c>
      <c r="C5" s="29" t="s">
        <v>2</v>
      </c>
      <c r="D5" s="28" t="s">
        <v>3</v>
      </c>
      <c r="E5" s="28" t="s">
        <v>4</v>
      </c>
      <c r="F5" s="28" t="s">
        <v>5</v>
      </c>
      <c r="G5" s="28" t="s">
        <v>6</v>
      </c>
      <c r="H5" s="41"/>
    </row>
    <row r="6" spans="1:11" x14ac:dyDescent="0.5">
      <c r="A6" s="16">
        <v>45444</v>
      </c>
      <c r="B6" s="17">
        <f>+ROUND((C6*100)/(100-0.535),2)</f>
        <v>0</v>
      </c>
      <c r="C6" s="30"/>
      <c r="D6" s="18">
        <v>5.0000000000000001E-3</v>
      </c>
      <c r="E6" s="19">
        <f>+ROUND(B6*D6,2)</f>
        <v>0</v>
      </c>
      <c r="F6" s="19">
        <f t="shared" ref="F6:F36" si="0">ROUND(E6*0.07,2)</f>
        <v>0</v>
      </c>
      <c r="G6" s="19">
        <f t="shared" ref="G6:G36" si="1">SUM(E6:F6)</f>
        <v>0</v>
      </c>
      <c r="H6" s="39"/>
    </row>
    <row r="7" spans="1:11" x14ac:dyDescent="0.5">
      <c r="A7" s="20">
        <v>45445</v>
      </c>
      <c r="B7" s="37">
        <f>+ROUND((C7*100)/(100-0.535),2)</f>
        <v>0</v>
      </c>
      <c r="C7" s="31"/>
      <c r="D7" s="22">
        <v>5.0000000000000001E-3</v>
      </c>
      <c r="E7" s="23">
        <f t="shared" ref="E7:E36" si="2">+ROUND(B7*D7,2)</f>
        <v>0</v>
      </c>
      <c r="F7" s="23">
        <f t="shared" si="0"/>
        <v>0</v>
      </c>
      <c r="G7" s="23">
        <f t="shared" si="1"/>
        <v>0</v>
      </c>
      <c r="H7" s="39"/>
      <c r="I7" s="36"/>
    </row>
    <row r="8" spans="1:11" x14ac:dyDescent="0.5">
      <c r="A8" s="20">
        <v>45446</v>
      </c>
      <c r="B8" s="21">
        <f t="shared" ref="B8:B36" si="3">+ROUND((C8*100)/(100-0.535),2)</f>
        <v>0</v>
      </c>
      <c r="C8" s="31"/>
      <c r="D8" s="22">
        <v>5.0000000000000001E-3</v>
      </c>
      <c r="E8" s="23">
        <f t="shared" si="2"/>
        <v>0</v>
      </c>
      <c r="F8" s="23">
        <f t="shared" si="0"/>
        <v>0</v>
      </c>
      <c r="G8" s="23">
        <f t="shared" si="1"/>
        <v>0</v>
      </c>
      <c r="H8" s="39"/>
    </row>
    <row r="9" spans="1:11" x14ac:dyDescent="0.5">
      <c r="A9" s="20">
        <v>45447</v>
      </c>
      <c r="B9" s="21">
        <f t="shared" si="3"/>
        <v>0</v>
      </c>
      <c r="C9" s="31"/>
      <c r="D9" s="22">
        <v>5.0000000000000001E-3</v>
      </c>
      <c r="E9" s="23">
        <f t="shared" si="2"/>
        <v>0</v>
      </c>
      <c r="F9" s="23">
        <f t="shared" si="0"/>
        <v>0</v>
      </c>
      <c r="G9" s="23">
        <f t="shared" si="1"/>
        <v>0</v>
      </c>
      <c r="H9" s="39"/>
    </row>
    <row r="10" spans="1:11" x14ac:dyDescent="0.5">
      <c r="A10" s="20">
        <v>45448</v>
      </c>
      <c r="B10" s="21">
        <f t="shared" si="3"/>
        <v>0</v>
      </c>
      <c r="C10" s="31"/>
      <c r="D10" s="22">
        <v>5.0000000000000001E-3</v>
      </c>
      <c r="E10" s="23">
        <f t="shared" si="2"/>
        <v>0</v>
      </c>
      <c r="F10" s="23">
        <f t="shared" si="0"/>
        <v>0</v>
      </c>
      <c r="G10" s="23">
        <f t="shared" si="1"/>
        <v>0</v>
      </c>
      <c r="H10" s="39"/>
    </row>
    <row r="11" spans="1:11" x14ac:dyDescent="0.5">
      <c r="A11" s="20">
        <v>45449</v>
      </c>
      <c r="B11" s="21">
        <f t="shared" si="3"/>
        <v>0</v>
      </c>
      <c r="C11" s="31"/>
      <c r="D11" s="22">
        <v>5.0000000000000001E-3</v>
      </c>
      <c r="E11" s="23">
        <f t="shared" si="2"/>
        <v>0</v>
      </c>
      <c r="F11" s="23">
        <f t="shared" si="0"/>
        <v>0</v>
      </c>
      <c r="G11" s="23">
        <f t="shared" si="1"/>
        <v>0</v>
      </c>
      <c r="H11" s="39"/>
    </row>
    <row r="12" spans="1:11" x14ac:dyDescent="0.5">
      <c r="A12" s="20">
        <v>45450</v>
      </c>
      <c r="B12" s="21">
        <f t="shared" si="3"/>
        <v>0</v>
      </c>
      <c r="C12" s="31"/>
      <c r="D12" s="22">
        <v>5.0000000000000001E-3</v>
      </c>
      <c r="E12" s="23">
        <f t="shared" si="2"/>
        <v>0</v>
      </c>
      <c r="F12" s="23">
        <f t="shared" si="0"/>
        <v>0</v>
      </c>
      <c r="G12" s="23">
        <f t="shared" si="1"/>
        <v>0</v>
      </c>
      <c r="H12" s="39"/>
    </row>
    <row r="13" spans="1:11" x14ac:dyDescent="0.5">
      <c r="A13" s="20">
        <v>45451</v>
      </c>
      <c r="B13" s="21">
        <f t="shared" si="3"/>
        <v>0</v>
      </c>
      <c r="C13" s="31"/>
      <c r="D13" s="22">
        <v>5.0000000000000001E-3</v>
      </c>
      <c r="E13" s="23">
        <f t="shared" si="2"/>
        <v>0</v>
      </c>
      <c r="F13" s="23">
        <f t="shared" si="0"/>
        <v>0</v>
      </c>
      <c r="G13" s="23">
        <f t="shared" si="1"/>
        <v>0</v>
      </c>
      <c r="H13" s="39"/>
    </row>
    <row r="14" spans="1:11" x14ac:dyDescent="0.5">
      <c r="A14" s="20">
        <v>45452</v>
      </c>
      <c r="B14" s="21">
        <f t="shared" si="3"/>
        <v>0</v>
      </c>
      <c r="C14" s="31"/>
      <c r="D14" s="22">
        <v>5.0000000000000001E-3</v>
      </c>
      <c r="E14" s="23">
        <f t="shared" si="2"/>
        <v>0</v>
      </c>
      <c r="F14" s="23">
        <f t="shared" si="0"/>
        <v>0</v>
      </c>
      <c r="G14" s="23">
        <f t="shared" si="1"/>
        <v>0</v>
      </c>
      <c r="H14" s="39"/>
    </row>
    <row r="15" spans="1:11" x14ac:dyDescent="0.5">
      <c r="A15" s="20">
        <v>45453</v>
      </c>
      <c r="B15" s="21">
        <f t="shared" si="3"/>
        <v>0</v>
      </c>
      <c r="C15" s="31"/>
      <c r="D15" s="22">
        <v>5.0000000000000001E-3</v>
      </c>
      <c r="E15" s="23">
        <f t="shared" si="2"/>
        <v>0</v>
      </c>
      <c r="F15" s="23">
        <f t="shared" si="0"/>
        <v>0</v>
      </c>
      <c r="G15" s="23">
        <f t="shared" si="1"/>
        <v>0</v>
      </c>
      <c r="H15" s="39"/>
    </row>
    <row r="16" spans="1:11" x14ac:dyDescent="0.5">
      <c r="A16" s="20">
        <v>45454</v>
      </c>
      <c r="B16" s="21">
        <f t="shared" si="3"/>
        <v>0</v>
      </c>
      <c r="C16" s="31"/>
      <c r="D16" s="22">
        <v>5.0000000000000001E-3</v>
      </c>
      <c r="E16" s="23">
        <f t="shared" si="2"/>
        <v>0</v>
      </c>
      <c r="F16" s="23">
        <f t="shared" si="0"/>
        <v>0</v>
      </c>
      <c r="G16" s="23">
        <f t="shared" si="1"/>
        <v>0</v>
      </c>
      <c r="H16" s="39"/>
    </row>
    <row r="17" spans="1:8" x14ac:dyDescent="0.5">
      <c r="A17" s="20">
        <v>45455</v>
      </c>
      <c r="B17" s="21">
        <f t="shared" si="3"/>
        <v>0</v>
      </c>
      <c r="C17" s="31"/>
      <c r="D17" s="22">
        <v>5.0000000000000001E-3</v>
      </c>
      <c r="E17" s="23">
        <f t="shared" si="2"/>
        <v>0</v>
      </c>
      <c r="F17" s="23">
        <f t="shared" si="0"/>
        <v>0</v>
      </c>
      <c r="G17" s="23">
        <f t="shared" si="1"/>
        <v>0</v>
      </c>
      <c r="H17" s="39"/>
    </row>
    <row r="18" spans="1:8" x14ac:dyDescent="0.5">
      <c r="A18" s="20">
        <v>45456</v>
      </c>
      <c r="B18" s="21">
        <f t="shared" si="3"/>
        <v>0</v>
      </c>
      <c r="C18" s="31"/>
      <c r="D18" s="22">
        <v>5.0000000000000001E-3</v>
      </c>
      <c r="E18" s="23">
        <f t="shared" si="2"/>
        <v>0</v>
      </c>
      <c r="F18" s="23">
        <f t="shared" si="0"/>
        <v>0</v>
      </c>
      <c r="G18" s="23">
        <f t="shared" si="1"/>
        <v>0</v>
      </c>
      <c r="H18" s="39"/>
    </row>
    <row r="19" spans="1:8" x14ac:dyDescent="0.5">
      <c r="A19" s="20">
        <v>45457</v>
      </c>
      <c r="B19" s="21">
        <f t="shared" si="3"/>
        <v>0</v>
      </c>
      <c r="C19" s="31"/>
      <c r="D19" s="22">
        <v>5.0000000000000001E-3</v>
      </c>
      <c r="E19" s="23">
        <f t="shared" si="2"/>
        <v>0</v>
      </c>
      <c r="F19" s="23">
        <f t="shared" si="0"/>
        <v>0</v>
      </c>
      <c r="G19" s="23">
        <f t="shared" si="1"/>
        <v>0</v>
      </c>
      <c r="H19" s="39"/>
    </row>
    <row r="20" spans="1:8" x14ac:dyDescent="0.5">
      <c r="A20" s="20">
        <v>45458</v>
      </c>
      <c r="B20" s="21">
        <f t="shared" si="3"/>
        <v>0</v>
      </c>
      <c r="C20" s="31"/>
      <c r="D20" s="22">
        <v>5.0000000000000001E-3</v>
      </c>
      <c r="E20" s="23">
        <f t="shared" si="2"/>
        <v>0</v>
      </c>
      <c r="F20" s="23">
        <f t="shared" si="0"/>
        <v>0</v>
      </c>
      <c r="G20" s="23">
        <f t="shared" si="1"/>
        <v>0</v>
      </c>
      <c r="H20" s="39"/>
    </row>
    <row r="21" spans="1:8" x14ac:dyDescent="0.5">
      <c r="A21" s="20">
        <v>45459</v>
      </c>
      <c r="B21" s="21">
        <f t="shared" si="3"/>
        <v>0</v>
      </c>
      <c r="C21" s="31"/>
      <c r="D21" s="22">
        <v>5.0000000000000001E-3</v>
      </c>
      <c r="E21" s="23">
        <f t="shared" si="2"/>
        <v>0</v>
      </c>
      <c r="F21" s="23">
        <f t="shared" si="0"/>
        <v>0</v>
      </c>
      <c r="G21" s="23">
        <f t="shared" si="1"/>
        <v>0</v>
      </c>
      <c r="H21" s="39"/>
    </row>
    <row r="22" spans="1:8" x14ac:dyDescent="0.5">
      <c r="A22" s="20">
        <v>45460</v>
      </c>
      <c r="B22" s="21">
        <f t="shared" si="3"/>
        <v>0</v>
      </c>
      <c r="C22" s="31"/>
      <c r="D22" s="22">
        <v>5.0000000000000001E-3</v>
      </c>
      <c r="E22" s="23">
        <f t="shared" si="2"/>
        <v>0</v>
      </c>
      <c r="F22" s="23">
        <f t="shared" si="0"/>
        <v>0</v>
      </c>
      <c r="G22" s="23">
        <f t="shared" si="1"/>
        <v>0</v>
      </c>
      <c r="H22" s="39"/>
    </row>
    <row r="23" spans="1:8" x14ac:dyDescent="0.5">
      <c r="A23" s="20">
        <v>45461</v>
      </c>
      <c r="B23" s="21">
        <f t="shared" si="3"/>
        <v>0</v>
      </c>
      <c r="C23" s="31"/>
      <c r="D23" s="22">
        <v>5.0000000000000001E-3</v>
      </c>
      <c r="E23" s="23">
        <f t="shared" si="2"/>
        <v>0</v>
      </c>
      <c r="F23" s="23">
        <f t="shared" si="0"/>
        <v>0</v>
      </c>
      <c r="G23" s="23">
        <f t="shared" si="1"/>
        <v>0</v>
      </c>
      <c r="H23" s="39"/>
    </row>
    <row r="24" spans="1:8" x14ac:dyDescent="0.5">
      <c r="A24" s="20">
        <v>45462</v>
      </c>
      <c r="B24" s="21">
        <f t="shared" si="3"/>
        <v>0</v>
      </c>
      <c r="C24" s="31"/>
      <c r="D24" s="22">
        <v>5.0000000000000001E-3</v>
      </c>
      <c r="E24" s="23">
        <f t="shared" si="2"/>
        <v>0</v>
      </c>
      <c r="F24" s="23">
        <f t="shared" si="0"/>
        <v>0</v>
      </c>
      <c r="G24" s="23">
        <f t="shared" si="1"/>
        <v>0</v>
      </c>
      <c r="H24" s="39"/>
    </row>
    <row r="25" spans="1:8" x14ac:dyDescent="0.5">
      <c r="A25" s="20">
        <v>45463</v>
      </c>
      <c r="B25" s="21">
        <f t="shared" si="3"/>
        <v>0</v>
      </c>
      <c r="C25" s="31"/>
      <c r="D25" s="22">
        <v>5.0000000000000001E-3</v>
      </c>
      <c r="E25" s="23">
        <f t="shared" si="2"/>
        <v>0</v>
      </c>
      <c r="F25" s="23">
        <f t="shared" si="0"/>
        <v>0</v>
      </c>
      <c r="G25" s="23">
        <f t="shared" si="1"/>
        <v>0</v>
      </c>
      <c r="H25" s="39"/>
    </row>
    <row r="26" spans="1:8" x14ac:dyDescent="0.5">
      <c r="A26" s="20">
        <v>45464</v>
      </c>
      <c r="B26" s="21">
        <f t="shared" si="3"/>
        <v>0</v>
      </c>
      <c r="C26" s="31"/>
      <c r="D26" s="22">
        <v>5.0000000000000001E-3</v>
      </c>
      <c r="E26" s="23">
        <f t="shared" si="2"/>
        <v>0</v>
      </c>
      <c r="F26" s="23">
        <f t="shared" si="0"/>
        <v>0</v>
      </c>
      <c r="G26" s="23">
        <f t="shared" si="1"/>
        <v>0</v>
      </c>
      <c r="H26" s="39"/>
    </row>
    <row r="27" spans="1:8" x14ac:dyDescent="0.5">
      <c r="A27" s="20">
        <v>45465</v>
      </c>
      <c r="B27" s="21">
        <f t="shared" si="3"/>
        <v>0</v>
      </c>
      <c r="C27" s="31"/>
      <c r="D27" s="22">
        <v>5.0000000000000001E-3</v>
      </c>
      <c r="E27" s="23">
        <f t="shared" si="2"/>
        <v>0</v>
      </c>
      <c r="F27" s="23">
        <f t="shared" si="0"/>
        <v>0</v>
      </c>
      <c r="G27" s="23">
        <f t="shared" si="1"/>
        <v>0</v>
      </c>
      <c r="H27" s="39"/>
    </row>
    <row r="28" spans="1:8" x14ac:dyDescent="0.5">
      <c r="A28" s="20">
        <v>45466</v>
      </c>
      <c r="B28" s="21">
        <f t="shared" si="3"/>
        <v>0</v>
      </c>
      <c r="C28" s="31"/>
      <c r="D28" s="22">
        <v>5.0000000000000001E-3</v>
      </c>
      <c r="E28" s="23">
        <f t="shared" si="2"/>
        <v>0</v>
      </c>
      <c r="F28" s="23">
        <f t="shared" si="0"/>
        <v>0</v>
      </c>
      <c r="G28" s="23">
        <f t="shared" si="1"/>
        <v>0</v>
      </c>
      <c r="H28" s="39"/>
    </row>
    <row r="29" spans="1:8" x14ac:dyDescent="0.5">
      <c r="A29" s="20">
        <v>45467</v>
      </c>
      <c r="B29" s="21">
        <f t="shared" si="3"/>
        <v>0</v>
      </c>
      <c r="C29" s="31"/>
      <c r="D29" s="22">
        <v>5.0000000000000001E-3</v>
      </c>
      <c r="E29" s="23">
        <f t="shared" si="2"/>
        <v>0</v>
      </c>
      <c r="F29" s="23">
        <f t="shared" si="0"/>
        <v>0</v>
      </c>
      <c r="G29" s="23">
        <f t="shared" si="1"/>
        <v>0</v>
      </c>
      <c r="H29" s="39"/>
    </row>
    <row r="30" spans="1:8" x14ac:dyDescent="0.5">
      <c r="A30" s="20">
        <v>45468</v>
      </c>
      <c r="B30" s="21">
        <f t="shared" si="3"/>
        <v>0</v>
      </c>
      <c r="C30" s="31"/>
      <c r="D30" s="22">
        <v>5.0000000000000001E-3</v>
      </c>
      <c r="E30" s="23">
        <f t="shared" si="2"/>
        <v>0</v>
      </c>
      <c r="F30" s="23">
        <f t="shared" si="0"/>
        <v>0</v>
      </c>
      <c r="G30" s="23">
        <f t="shared" si="1"/>
        <v>0</v>
      </c>
      <c r="H30" s="39"/>
    </row>
    <row r="31" spans="1:8" x14ac:dyDescent="0.5">
      <c r="A31" s="20">
        <v>45469</v>
      </c>
      <c r="B31" s="21">
        <f t="shared" si="3"/>
        <v>0</v>
      </c>
      <c r="C31" s="31"/>
      <c r="D31" s="22">
        <v>5.0000000000000001E-3</v>
      </c>
      <c r="E31" s="23">
        <f t="shared" si="2"/>
        <v>0</v>
      </c>
      <c r="F31" s="23">
        <f t="shared" si="0"/>
        <v>0</v>
      </c>
      <c r="G31" s="23">
        <f t="shared" si="1"/>
        <v>0</v>
      </c>
      <c r="H31" s="39"/>
    </row>
    <row r="32" spans="1:8" x14ac:dyDescent="0.5">
      <c r="A32" s="20">
        <v>45470</v>
      </c>
      <c r="B32" s="21">
        <f t="shared" si="3"/>
        <v>0</v>
      </c>
      <c r="C32" s="31"/>
      <c r="D32" s="22">
        <v>5.0000000000000001E-3</v>
      </c>
      <c r="E32" s="23">
        <f t="shared" si="2"/>
        <v>0</v>
      </c>
      <c r="F32" s="23">
        <f t="shared" si="0"/>
        <v>0</v>
      </c>
      <c r="G32" s="23">
        <f t="shared" si="1"/>
        <v>0</v>
      </c>
      <c r="H32" s="39"/>
    </row>
    <row r="33" spans="1:10" x14ac:dyDescent="0.5">
      <c r="A33" s="20">
        <v>45471</v>
      </c>
      <c r="B33" s="21">
        <f t="shared" si="3"/>
        <v>0</v>
      </c>
      <c r="C33" s="31"/>
      <c r="D33" s="22">
        <v>5.0000000000000001E-3</v>
      </c>
      <c r="E33" s="23">
        <f t="shared" si="2"/>
        <v>0</v>
      </c>
      <c r="F33" s="23">
        <f t="shared" si="0"/>
        <v>0</v>
      </c>
      <c r="G33" s="23">
        <f t="shared" si="1"/>
        <v>0</v>
      </c>
      <c r="H33" s="39"/>
    </row>
    <row r="34" spans="1:10" x14ac:dyDescent="0.5">
      <c r="A34" s="20">
        <v>45472</v>
      </c>
      <c r="B34" s="21">
        <f t="shared" si="3"/>
        <v>0</v>
      </c>
      <c r="C34" s="31"/>
      <c r="D34" s="22">
        <v>5.0000000000000001E-3</v>
      </c>
      <c r="E34" s="23">
        <f t="shared" si="2"/>
        <v>0</v>
      </c>
      <c r="F34" s="23">
        <f t="shared" si="0"/>
        <v>0</v>
      </c>
      <c r="G34" s="23">
        <f t="shared" si="1"/>
        <v>0</v>
      </c>
      <c r="H34" s="39"/>
    </row>
    <row r="35" spans="1:10" x14ac:dyDescent="0.5">
      <c r="A35" s="20">
        <v>45473</v>
      </c>
      <c r="B35" s="21">
        <f t="shared" si="3"/>
        <v>0</v>
      </c>
      <c r="C35" s="31"/>
      <c r="D35" s="22">
        <v>5.0000000000000001E-3</v>
      </c>
      <c r="E35" s="23">
        <f t="shared" si="2"/>
        <v>0</v>
      </c>
      <c r="F35" s="23">
        <f t="shared" si="0"/>
        <v>0</v>
      </c>
      <c r="G35" s="23">
        <f t="shared" si="1"/>
        <v>0</v>
      </c>
      <c r="H35" s="39"/>
    </row>
    <row r="36" spans="1:10" x14ac:dyDescent="0.5">
      <c r="A36" s="20"/>
      <c r="B36" s="25"/>
      <c r="C36" s="32"/>
      <c r="D36" s="26"/>
      <c r="E36" s="27"/>
      <c r="F36" s="27"/>
      <c r="G36" s="27"/>
      <c r="H36" s="39"/>
    </row>
    <row r="37" spans="1:10" s="13" customFormat="1" ht="27" thickBot="1" x14ac:dyDescent="0.6">
      <c r="A37" s="14" t="s">
        <v>9</v>
      </c>
      <c r="B37" s="15">
        <f>SUM(B6:B36)</f>
        <v>0</v>
      </c>
      <c r="C37" s="15">
        <f>SUM(C6:C36)</f>
        <v>0</v>
      </c>
      <c r="D37" s="12"/>
      <c r="E37" s="15">
        <f t="shared" ref="E37:G37" si="4">SUM(E6:E36)</f>
        <v>0</v>
      </c>
      <c r="F37" s="15">
        <f t="shared" si="4"/>
        <v>0</v>
      </c>
      <c r="G37" s="15">
        <f t="shared" si="4"/>
        <v>0</v>
      </c>
      <c r="H37" s="40"/>
      <c r="J37" s="11"/>
    </row>
    <row r="38" spans="1:10" ht="26.25" thickTop="1" x14ac:dyDescent="0.5"/>
  </sheetData>
  <mergeCells count="3">
    <mergeCell ref="A1:G1"/>
    <mergeCell ref="A2:G2"/>
    <mergeCell ref="A3:G3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88" fitToWidth="0" orientation="portrait" r:id="rId1"/>
  <headerFooter>
    <oddHeader>&amp;R&amp;P / &amp;N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C82639-8DCF-44C5-ABDF-DAF1EEA4F6A2}">
  <sheetPr>
    <pageSetUpPr fitToPage="1"/>
  </sheetPr>
  <dimension ref="A1:K38"/>
  <sheetViews>
    <sheetView workbookViewId="0">
      <selection activeCell="A7" sqref="A7:A36"/>
    </sheetView>
  </sheetViews>
  <sheetFormatPr defaultRowHeight="25.5" x14ac:dyDescent="0.5"/>
  <cols>
    <col min="1" max="1" width="10.625" style="7" bestFit="1" customWidth="1"/>
    <col min="2" max="2" width="14.375" style="8" bestFit="1" customWidth="1"/>
    <col min="3" max="3" width="14.625" style="8" customWidth="1"/>
    <col min="4" max="4" width="13.5" style="9" customWidth="1"/>
    <col min="5" max="5" width="13.5" style="3" customWidth="1"/>
    <col min="6" max="7" width="11" style="3" customWidth="1"/>
    <col min="8" max="9" width="4.5" style="3" customWidth="1"/>
    <col min="10" max="10" width="5.875" style="7" customWidth="1"/>
    <col min="11" max="254" width="9" style="3"/>
    <col min="255" max="255" width="10.5" style="3" bestFit="1" customWidth="1"/>
    <col min="256" max="256" width="9.375" style="3" bestFit="1" customWidth="1"/>
    <col min="257" max="257" width="9.125" style="3" bestFit="1" customWidth="1"/>
    <col min="258" max="258" width="0" style="3" hidden="1" customWidth="1"/>
    <col min="259" max="259" width="7.5" style="3" bestFit="1" customWidth="1"/>
    <col min="260" max="262" width="9.125" style="3" bestFit="1" customWidth="1"/>
    <col min="263" max="263" width="9.25" style="3" bestFit="1" customWidth="1"/>
    <col min="264" max="264" width="9.125" style="3" bestFit="1" customWidth="1"/>
    <col min="265" max="510" width="9" style="3"/>
    <col min="511" max="511" width="10.5" style="3" bestFit="1" customWidth="1"/>
    <col min="512" max="512" width="9.375" style="3" bestFit="1" customWidth="1"/>
    <col min="513" max="513" width="9.125" style="3" bestFit="1" customWidth="1"/>
    <col min="514" max="514" width="0" style="3" hidden="1" customWidth="1"/>
    <col min="515" max="515" width="7.5" style="3" bestFit="1" customWidth="1"/>
    <col min="516" max="518" width="9.125" style="3" bestFit="1" customWidth="1"/>
    <col min="519" max="519" width="9.25" style="3" bestFit="1" customWidth="1"/>
    <col min="520" max="520" width="9.125" style="3" bestFit="1" customWidth="1"/>
    <col min="521" max="766" width="9" style="3"/>
    <col min="767" max="767" width="10.5" style="3" bestFit="1" customWidth="1"/>
    <col min="768" max="768" width="9.375" style="3" bestFit="1" customWidth="1"/>
    <col min="769" max="769" width="9.125" style="3" bestFit="1" customWidth="1"/>
    <col min="770" max="770" width="0" style="3" hidden="1" customWidth="1"/>
    <col min="771" max="771" width="7.5" style="3" bestFit="1" customWidth="1"/>
    <col min="772" max="774" width="9.125" style="3" bestFit="1" customWidth="1"/>
    <col min="775" max="775" width="9.25" style="3" bestFit="1" customWidth="1"/>
    <col min="776" max="776" width="9.125" style="3" bestFit="1" customWidth="1"/>
    <col min="777" max="1022" width="9" style="3"/>
    <col min="1023" max="1023" width="10.5" style="3" bestFit="1" customWidth="1"/>
    <col min="1024" max="1024" width="9.375" style="3" bestFit="1" customWidth="1"/>
    <col min="1025" max="1025" width="9.125" style="3" bestFit="1" customWidth="1"/>
    <col min="1026" max="1026" width="0" style="3" hidden="1" customWidth="1"/>
    <col min="1027" max="1027" width="7.5" style="3" bestFit="1" customWidth="1"/>
    <col min="1028" max="1030" width="9.125" style="3" bestFit="1" customWidth="1"/>
    <col min="1031" max="1031" width="9.25" style="3" bestFit="1" customWidth="1"/>
    <col min="1032" max="1032" width="9.125" style="3" bestFit="1" customWidth="1"/>
    <col min="1033" max="1278" width="9" style="3"/>
    <col min="1279" max="1279" width="10.5" style="3" bestFit="1" customWidth="1"/>
    <col min="1280" max="1280" width="9.375" style="3" bestFit="1" customWidth="1"/>
    <col min="1281" max="1281" width="9.125" style="3" bestFit="1" customWidth="1"/>
    <col min="1282" max="1282" width="0" style="3" hidden="1" customWidth="1"/>
    <col min="1283" max="1283" width="7.5" style="3" bestFit="1" customWidth="1"/>
    <col min="1284" max="1286" width="9.125" style="3" bestFit="1" customWidth="1"/>
    <col min="1287" max="1287" width="9.25" style="3" bestFit="1" customWidth="1"/>
    <col min="1288" max="1288" width="9.125" style="3" bestFit="1" customWidth="1"/>
    <col min="1289" max="1534" width="9" style="3"/>
    <col min="1535" max="1535" width="10.5" style="3" bestFit="1" customWidth="1"/>
    <col min="1536" max="1536" width="9.375" style="3" bestFit="1" customWidth="1"/>
    <col min="1537" max="1537" width="9.125" style="3" bestFit="1" customWidth="1"/>
    <col min="1538" max="1538" width="0" style="3" hidden="1" customWidth="1"/>
    <col min="1539" max="1539" width="7.5" style="3" bestFit="1" customWidth="1"/>
    <col min="1540" max="1542" width="9.125" style="3" bestFit="1" customWidth="1"/>
    <col min="1543" max="1543" width="9.25" style="3" bestFit="1" customWidth="1"/>
    <col min="1544" max="1544" width="9.125" style="3" bestFit="1" customWidth="1"/>
    <col min="1545" max="1790" width="9" style="3"/>
    <col min="1791" max="1791" width="10.5" style="3" bestFit="1" customWidth="1"/>
    <col min="1792" max="1792" width="9.375" style="3" bestFit="1" customWidth="1"/>
    <col min="1793" max="1793" width="9.125" style="3" bestFit="1" customWidth="1"/>
    <col min="1794" max="1794" width="0" style="3" hidden="1" customWidth="1"/>
    <col min="1795" max="1795" width="7.5" style="3" bestFit="1" customWidth="1"/>
    <col min="1796" max="1798" width="9.125" style="3" bestFit="1" customWidth="1"/>
    <col min="1799" max="1799" width="9.25" style="3" bestFit="1" customWidth="1"/>
    <col min="1800" max="1800" width="9.125" style="3" bestFit="1" customWidth="1"/>
    <col min="1801" max="2046" width="9" style="3"/>
    <col min="2047" max="2047" width="10.5" style="3" bestFit="1" customWidth="1"/>
    <col min="2048" max="2048" width="9.375" style="3" bestFit="1" customWidth="1"/>
    <col min="2049" max="2049" width="9.125" style="3" bestFit="1" customWidth="1"/>
    <col min="2050" max="2050" width="0" style="3" hidden="1" customWidth="1"/>
    <col min="2051" max="2051" width="7.5" style="3" bestFit="1" customWidth="1"/>
    <col min="2052" max="2054" width="9.125" style="3" bestFit="1" customWidth="1"/>
    <col min="2055" max="2055" width="9.25" style="3" bestFit="1" customWidth="1"/>
    <col min="2056" max="2056" width="9.125" style="3" bestFit="1" customWidth="1"/>
    <col min="2057" max="2302" width="9" style="3"/>
    <col min="2303" max="2303" width="10.5" style="3" bestFit="1" customWidth="1"/>
    <col min="2304" max="2304" width="9.375" style="3" bestFit="1" customWidth="1"/>
    <col min="2305" max="2305" width="9.125" style="3" bestFit="1" customWidth="1"/>
    <col min="2306" max="2306" width="0" style="3" hidden="1" customWidth="1"/>
    <col min="2307" max="2307" width="7.5" style="3" bestFit="1" customWidth="1"/>
    <col min="2308" max="2310" width="9.125" style="3" bestFit="1" customWidth="1"/>
    <col min="2311" max="2311" width="9.25" style="3" bestFit="1" customWidth="1"/>
    <col min="2312" max="2312" width="9.125" style="3" bestFit="1" customWidth="1"/>
    <col min="2313" max="2558" width="9" style="3"/>
    <col min="2559" max="2559" width="10.5" style="3" bestFit="1" customWidth="1"/>
    <col min="2560" max="2560" width="9.375" style="3" bestFit="1" customWidth="1"/>
    <col min="2561" max="2561" width="9.125" style="3" bestFit="1" customWidth="1"/>
    <col min="2562" max="2562" width="0" style="3" hidden="1" customWidth="1"/>
    <col min="2563" max="2563" width="7.5" style="3" bestFit="1" customWidth="1"/>
    <col min="2564" max="2566" width="9.125" style="3" bestFit="1" customWidth="1"/>
    <col min="2567" max="2567" width="9.25" style="3" bestFit="1" customWidth="1"/>
    <col min="2568" max="2568" width="9.125" style="3" bestFit="1" customWidth="1"/>
    <col min="2569" max="2814" width="9" style="3"/>
    <col min="2815" max="2815" width="10.5" style="3" bestFit="1" customWidth="1"/>
    <col min="2816" max="2816" width="9.375" style="3" bestFit="1" customWidth="1"/>
    <col min="2817" max="2817" width="9.125" style="3" bestFit="1" customWidth="1"/>
    <col min="2818" max="2818" width="0" style="3" hidden="1" customWidth="1"/>
    <col min="2819" max="2819" width="7.5" style="3" bestFit="1" customWidth="1"/>
    <col min="2820" max="2822" width="9.125" style="3" bestFit="1" customWidth="1"/>
    <col min="2823" max="2823" width="9.25" style="3" bestFit="1" customWidth="1"/>
    <col min="2824" max="2824" width="9.125" style="3" bestFit="1" customWidth="1"/>
    <col min="2825" max="3070" width="9" style="3"/>
    <col min="3071" max="3071" width="10.5" style="3" bestFit="1" customWidth="1"/>
    <col min="3072" max="3072" width="9.375" style="3" bestFit="1" customWidth="1"/>
    <col min="3073" max="3073" width="9.125" style="3" bestFit="1" customWidth="1"/>
    <col min="3074" max="3074" width="0" style="3" hidden="1" customWidth="1"/>
    <col min="3075" max="3075" width="7.5" style="3" bestFit="1" customWidth="1"/>
    <col min="3076" max="3078" width="9.125" style="3" bestFit="1" customWidth="1"/>
    <col min="3079" max="3079" width="9.25" style="3" bestFit="1" customWidth="1"/>
    <col min="3080" max="3080" width="9.125" style="3" bestFit="1" customWidth="1"/>
    <col min="3081" max="3326" width="9" style="3"/>
    <col min="3327" max="3327" width="10.5" style="3" bestFit="1" customWidth="1"/>
    <col min="3328" max="3328" width="9.375" style="3" bestFit="1" customWidth="1"/>
    <col min="3329" max="3329" width="9.125" style="3" bestFit="1" customWidth="1"/>
    <col min="3330" max="3330" width="0" style="3" hidden="1" customWidth="1"/>
    <col min="3331" max="3331" width="7.5" style="3" bestFit="1" customWidth="1"/>
    <col min="3332" max="3334" width="9.125" style="3" bestFit="1" customWidth="1"/>
    <col min="3335" max="3335" width="9.25" style="3" bestFit="1" customWidth="1"/>
    <col min="3336" max="3336" width="9.125" style="3" bestFit="1" customWidth="1"/>
    <col min="3337" max="3582" width="9" style="3"/>
    <col min="3583" max="3583" width="10.5" style="3" bestFit="1" customWidth="1"/>
    <col min="3584" max="3584" width="9.375" style="3" bestFit="1" customWidth="1"/>
    <col min="3585" max="3585" width="9.125" style="3" bestFit="1" customWidth="1"/>
    <col min="3586" max="3586" width="0" style="3" hidden="1" customWidth="1"/>
    <col min="3587" max="3587" width="7.5" style="3" bestFit="1" customWidth="1"/>
    <col min="3588" max="3590" width="9.125" style="3" bestFit="1" customWidth="1"/>
    <col min="3591" max="3591" width="9.25" style="3" bestFit="1" customWidth="1"/>
    <col min="3592" max="3592" width="9.125" style="3" bestFit="1" customWidth="1"/>
    <col min="3593" max="3838" width="9" style="3"/>
    <col min="3839" max="3839" width="10.5" style="3" bestFit="1" customWidth="1"/>
    <col min="3840" max="3840" width="9.375" style="3" bestFit="1" customWidth="1"/>
    <col min="3841" max="3841" width="9.125" style="3" bestFit="1" customWidth="1"/>
    <col min="3842" max="3842" width="0" style="3" hidden="1" customWidth="1"/>
    <col min="3843" max="3843" width="7.5" style="3" bestFit="1" customWidth="1"/>
    <col min="3844" max="3846" width="9.125" style="3" bestFit="1" customWidth="1"/>
    <col min="3847" max="3847" width="9.25" style="3" bestFit="1" customWidth="1"/>
    <col min="3848" max="3848" width="9.125" style="3" bestFit="1" customWidth="1"/>
    <col min="3849" max="4094" width="9" style="3"/>
    <col min="4095" max="4095" width="10.5" style="3" bestFit="1" customWidth="1"/>
    <col min="4096" max="4096" width="9.375" style="3" bestFit="1" customWidth="1"/>
    <col min="4097" max="4097" width="9.125" style="3" bestFit="1" customWidth="1"/>
    <col min="4098" max="4098" width="0" style="3" hidden="1" customWidth="1"/>
    <col min="4099" max="4099" width="7.5" style="3" bestFit="1" customWidth="1"/>
    <col min="4100" max="4102" width="9.125" style="3" bestFit="1" customWidth="1"/>
    <col min="4103" max="4103" width="9.25" style="3" bestFit="1" customWidth="1"/>
    <col min="4104" max="4104" width="9.125" style="3" bestFit="1" customWidth="1"/>
    <col min="4105" max="4350" width="9" style="3"/>
    <col min="4351" max="4351" width="10.5" style="3" bestFit="1" customWidth="1"/>
    <col min="4352" max="4352" width="9.375" style="3" bestFit="1" customWidth="1"/>
    <col min="4353" max="4353" width="9.125" style="3" bestFit="1" customWidth="1"/>
    <col min="4354" max="4354" width="0" style="3" hidden="1" customWidth="1"/>
    <col min="4355" max="4355" width="7.5" style="3" bestFit="1" customWidth="1"/>
    <col min="4356" max="4358" width="9.125" style="3" bestFit="1" customWidth="1"/>
    <col min="4359" max="4359" width="9.25" style="3" bestFit="1" customWidth="1"/>
    <col min="4360" max="4360" width="9.125" style="3" bestFit="1" customWidth="1"/>
    <col min="4361" max="4606" width="9" style="3"/>
    <col min="4607" max="4607" width="10.5" style="3" bestFit="1" customWidth="1"/>
    <col min="4608" max="4608" width="9.375" style="3" bestFit="1" customWidth="1"/>
    <col min="4609" max="4609" width="9.125" style="3" bestFit="1" customWidth="1"/>
    <col min="4610" max="4610" width="0" style="3" hidden="1" customWidth="1"/>
    <col min="4611" max="4611" width="7.5" style="3" bestFit="1" customWidth="1"/>
    <col min="4612" max="4614" width="9.125" style="3" bestFit="1" customWidth="1"/>
    <col min="4615" max="4615" width="9.25" style="3" bestFit="1" customWidth="1"/>
    <col min="4616" max="4616" width="9.125" style="3" bestFit="1" customWidth="1"/>
    <col min="4617" max="4862" width="9" style="3"/>
    <col min="4863" max="4863" width="10.5" style="3" bestFit="1" customWidth="1"/>
    <col min="4864" max="4864" width="9.375" style="3" bestFit="1" customWidth="1"/>
    <col min="4865" max="4865" width="9.125" style="3" bestFit="1" customWidth="1"/>
    <col min="4866" max="4866" width="0" style="3" hidden="1" customWidth="1"/>
    <col min="4867" max="4867" width="7.5" style="3" bestFit="1" customWidth="1"/>
    <col min="4868" max="4870" width="9.125" style="3" bestFit="1" customWidth="1"/>
    <col min="4871" max="4871" width="9.25" style="3" bestFit="1" customWidth="1"/>
    <col min="4872" max="4872" width="9.125" style="3" bestFit="1" customWidth="1"/>
    <col min="4873" max="5118" width="9" style="3"/>
    <col min="5119" max="5119" width="10.5" style="3" bestFit="1" customWidth="1"/>
    <col min="5120" max="5120" width="9.375" style="3" bestFit="1" customWidth="1"/>
    <col min="5121" max="5121" width="9.125" style="3" bestFit="1" customWidth="1"/>
    <col min="5122" max="5122" width="0" style="3" hidden="1" customWidth="1"/>
    <col min="5123" max="5123" width="7.5" style="3" bestFit="1" customWidth="1"/>
    <col min="5124" max="5126" width="9.125" style="3" bestFit="1" customWidth="1"/>
    <col min="5127" max="5127" width="9.25" style="3" bestFit="1" customWidth="1"/>
    <col min="5128" max="5128" width="9.125" style="3" bestFit="1" customWidth="1"/>
    <col min="5129" max="5374" width="9" style="3"/>
    <col min="5375" max="5375" width="10.5" style="3" bestFit="1" customWidth="1"/>
    <col min="5376" max="5376" width="9.375" style="3" bestFit="1" customWidth="1"/>
    <col min="5377" max="5377" width="9.125" style="3" bestFit="1" customWidth="1"/>
    <col min="5378" max="5378" width="0" style="3" hidden="1" customWidth="1"/>
    <col min="5379" max="5379" width="7.5" style="3" bestFit="1" customWidth="1"/>
    <col min="5380" max="5382" width="9.125" style="3" bestFit="1" customWidth="1"/>
    <col min="5383" max="5383" width="9.25" style="3" bestFit="1" customWidth="1"/>
    <col min="5384" max="5384" width="9.125" style="3" bestFit="1" customWidth="1"/>
    <col min="5385" max="5630" width="9" style="3"/>
    <col min="5631" max="5631" width="10.5" style="3" bestFit="1" customWidth="1"/>
    <col min="5632" max="5632" width="9.375" style="3" bestFit="1" customWidth="1"/>
    <col min="5633" max="5633" width="9.125" style="3" bestFit="1" customWidth="1"/>
    <col min="5634" max="5634" width="0" style="3" hidden="1" customWidth="1"/>
    <col min="5635" max="5635" width="7.5" style="3" bestFit="1" customWidth="1"/>
    <col min="5636" max="5638" width="9.125" style="3" bestFit="1" customWidth="1"/>
    <col min="5639" max="5639" width="9.25" style="3" bestFit="1" customWidth="1"/>
    <col min="5640" max="5640" width="9.125" style="3" bestFit="1" customWidth="1"/>
    <col min="5641" max="5886" width="9" style="3"/>
    <col min="5887" max="5887" width="10.5" style="3" bestFit="1" customWidth="1"/>
    <col min="5888" max="5888" width="9.375" style="3" bestFit="1" customWidth="1"/>
    <col min="5889" max="5889" width="9.125" style="3" bestFit="1" customWidth="1"/>
    <col min="5890" max="5890" width="0" style="3" hidden="1" customWidth="1"/>
    <col min="5891" max="5891" width="7.5" style="3" bestFit="1" customWidth="1"/>
    <col min="5892" max="5894" width="9.125" style="3" bestFit="1" customWidth="1"/>
    <col min="5895" max="5895" width="9.25" style="3" bestFit="1" customWidth="1"/>
    <col min="5896" max="5896" width="9.125" style="3" bestFit="1" customWidth="1"/>
    <col min="5897" max="6142" width="9" style="3"/>
    <col min="6143" max="6143" width="10.5" style="3" bestFit="1" customWidth="1"/>
    <col min="6144" max="6144" width="9.375" style="3" bestFit="1" customWidth="1"/>
    <col min="6145" max="6145" width="9.125" style="3" bestFit="1" customWidth="1"/>
    <col min="6146" max="6146" width="0" style="3" hidden="1" customWidth="1"/>
    <col min="6147" max="6147" width="7.5" style="3" bestFit="1" customWidth="1"/>
    <col min="6148" max="6150" width="9.125" style="3" bestFit="1" customWidth="1"/>
    <col min="6151" max="6151" width="9.25" style="3" bestFit="1" customWidth="1"/>
    <col min="6152" max="6152" width="9.125" style="3" bestFit="1" customWidth="1"/>
    <col min="6153" max="6398" width="9" style="3"/>
    <col min="6399" max="6399" width="10.5" style="3" bestFit="1" customWidth="1"/>
    <col min="6400" max="6400" width="9.375" style="3" bestFit="1" customWidth="1"/>
    <col min="6401" max="6401" width="9.125" style="3" bestFit="1" customWidth="1"/>
    <col min="6402" max="6402" width="0" style="3" hidden="1" customWidth="1"/>
    <col min="6403" max="6403" width="7.5" style="3" bestFit="1" customWidth="1"/>
    <col min="6404" max="6406" width="9.125" style="3" bestFit="1" customWidth="1"/>
    <col min="6407" max="6407" width="9.25" style="3" bestFit="1" customWidth="1"/>
    <col min="6408" max="6408" width="9.125" style="3" bestFit="1" customWidth="1"/>
    <col min="6409" max="6654" width="9" style="3"/>
    <col min="6655" max="6655" width="10.5" style="3" bestFit="1" customWidth="1"/>
    <col min="6656" max="6656" width="9.375" style="3" bestFit="1" customWidth="1"/>
    <col min="6657" max="6657" width="9.125" style="3" bestFit="1" customWidth="1"/>
    <col min="6658" max="6658" width="0" style="3" hidden="1" customWidth="1"/>
    <col min="6659" max="6659" width="7.5" style="3" bestFit="1" customWidth="1"/>
    <col min="6660" max="6662" width="9.125" style="3" bestFit="1" customWidth="1"/>
    <col min="6663" max="6663" width="9.25" style="3" bestFit="1" customWidth="1"/>
    <col min="6664" max="6664" width="9.125" style="3" bestFit="1" customWidth="1"/>
    <col min="6665" max="6910" width="9" style="3"/>
    <col min="6911" max="6911" width="10.5" style="3" bestFit="1" customWidth="1"/>
    <col min="6912" max="6912" width="9.375" style="3" bestFit="1" customWidth="1"/>
    <col min="6913" max="6913" width="9.125" style="3" bestFit="1" customWidth="1"/>
    <col min="6914" max="6914" width="0" style="3" hidden="1" customWidth="1"/>
    <col min="6915" max="6915" width="7.5" style="3" bestFit="1" customWidth="1"/>
    <col min="6916" max="6918" width="9.125" style="3" bestFit="1" customWidth="1"/>
    <col min="6919" max="6919" width="9.25" style="3" bestFit="1" customWidth="1"/>
    <col min="6920" max="6920" width="9.125" style="3" bestFit="1" customWidth="1"/>
    <col min="6921" max="7166" width="9" style="3"/>
    <col min="7167" max="7167" width="10.5" style="3" bestFit="1" customWidth="1"/>
    <col min="7168" max="7168" width="9.375" style="3" bestFit="1" customWidth="1"/>
    <col min="7169" max="7169" width="9.125" style="3" bestFit="1" customWidth="1"/>
    <col min="7170" max="7170" width="0" style="3" hidden="1" customWidth="1"/>
    <col min="7171" max="7171" width="7.5" style="3" bestFit="1" customWidth="1"/>
    <col min="7172" max="7174" width="9.125" style="3" bestFit="1" customWidth="1"/>
    <col min="7175" max="7175" width="9.25" style="3" bestFit="1" customWidth="1"/>
    <col min="7176" max="7176" width="9.125" style="3" bestFit="1" customWidth="1"/>
    <col min="7177" max="7422" width="9" style="3"/>
    <col min="7423" max="7423" width="10.5" style="3" bestFit="1" customWidth="1"/>
    <col min="7424" max="7424" width="9.375" style="3" bestFit="1" customWidth="1"/>
    <col min="7425" max="7425" width="9.125" style="3" bestFit="1" customWidth="1"/>
    <col min="7426" max="7426" width="0" style="3" hidden="1" customWidth="1"/>
    <col min="7427" max="7427" width="7.5" style="3" bestFit="1" customWidth="1"/>
    <col min="7428" max="7430" width="9.125" style="3" bestFit="1" customWidth="1"/>
    <col min="7431" max="7431" width="9.25" style="3" bestFit="1" customWidth="1"/>
    <col min="7432" max="7432" width="9.125" style="3" bestFit="1" customWidth="1"/>
    <col min="7433" max="7678" width="9" style="3"/>
    <col min="7679" max="7679" width="10.5" style="3" bestFit="1" customWidth="1"/>
    <col min="7680" max="7680" width="9.375" style="3" bestFit="1" customWidth="1"/>
    <col min="7681" max="7681" width="9.125" style="3" bestFit="1" customWidth="1"/>
    <col min="7682" max="7682" width="0" style="3" hidden="1" customWidth="1"/>
    <col min="7683" max="7683" width="7.5" style="3" bestFit="1" customWidth="1"/>
    <col min="7684" max="7686" width="9.125" style="3" bestFit="1" customWidth="1"/>
    <col min="7687" max="7687" width="9.25" style="3" bestFit="1" customWidth="1"/>
    <col min="7688" max="7688" width="9.125" style="3" bestFit="1" customWidth="1"/>
    <col min="7689" max="7934" width="9" style="3"/>
    <col min="7935" max="7935" width="10.5" style="3" bestFit="1" customWidth="1"/>
    <col min="7936" max="7936" width="9.375" style="3" bestFit="1" customWidth="1"/>
    <col min="7937" max="7937" width="9.125" style="3" bestFit="1" customWidth="1"/>
    <col min="7938" max="7938" width="0" style="3" hidden="1" customWidth="1"/>
    <col min="7939" max="7939" width="7.5" style="3" bestFit="1" customWidth="1"/>
    <col min="7940" max="7942" width="9.125" style="3" bestFit="1" customWidth="1"/>
    <col min="7943" max="7943" width="9.25" style="3" bestFit="1" customWidth="1"/>
    <col min="7944" max="7944" width="9.125" style="3" bestFit="1" customWidth="1"/>
    <col min="7945" max="8190" width="9" style="3"/>
    <col min="8191" max="8191" width="10.5" style="3" bestFit="1" customWidth="1"/>
    <col min="8192" max="8192" width="9.375" style="3" bestFit="1" customWidth="1"/>
    <col min="8193" max="8193" width="9.125" style="3" bestFit="1" customWidth="1"/>
    <col min="8194" max="8194" width="0" style="3" hidden="1" customWidth="1"/>
    <col min="8195" max="8195" width="7.5" style="3" bestFit="1" customWidth="1"/>
    <col min="8196" max="8198" width="9.125" style="3" bestFit="1" customWidth="1"/>
    <col min="8199" max="8199" width="9.25" style="3" bestFit="1" customWidth="1"/>
    <col min="8200" max="8200" width="9.125" style="3" bestFit="1" customWidth="1"/>
    <col min="8201" max="8446" width="9" style="3"/>
    <col min="8447" max="8447" width="10.5" style="3" bestFit="1" customWidth="1"/>
    <col min="8448" max="8448" width="9.375" style="3" bestFit="1" customWidth="1"/>
    <col min="8449" max="8449" width="9.125" style="3" bestFit="1" customWidth="1"/>
    <col min="8450" max="8450" width="0" style="3" hidden="1" customWidth="1"/>
    <col min="8451" max="8451" width="7.5" style="3" bestFit="1" customWidth="1"/>
    <col min="8452" max="8454" width="9.125" style="3" bestFit="1" customWidth="1"/>
    <col min="8455" max="8455" width="9.25" style="3" bestFit="1" customWidth="1"/>
    <col min="8456" max="8456" width="9.125" style="3" bestFit="1" customWidth="1"/>
    <col min="8457" max="8702" width="9" style="3"/>
    <col min="8703" max="8703" width="10.5" style="3" bestFit="1" customWidth="1"/>
    <col min="8704" max="8704" width="9.375" style="3" bestFit="1" customWidth="1"/>
    <col min="8705" max="8705" width="9.125" style="3" bestFit="1" customWidth="1"/>
    <col min="8706" max="8706" width="0" style="3" hidden="1" customWidth="1"/>
    <col min="8707" max="8707" width="7.5" style="3" bestFit="1" customWidth="1"/>
    <col min="8708" max="8710" width="9.125" style="3" bestFit="1" customWidth="1"/>
    <col min="8711" max="8711" width="9.25" style="3" bestFit="1" customWidth="1"/>
    <col min="8712" max="8712" width="9.125" style="3" bestFit="1" customWidth="1"/>
    <col min="8713" max="8958" width="9" style="3"/>
    <col min="8959" max="8959" width="10.5" style="3" bestFit="1" customWidth="1"/>
    <col min="8960" max="8960" width="9.375" style="3" bestFit="1" customWidth="1"/>
    <col min="8961" max="8961" width="9.125" style="3" bestFit="1" customWidth="1"/>
    <col min="8962" max="8962" width="0" style="3" hidden="1" customWidth="1"/>
    <col min="8963" max="8963" width="7.5" style="3" bestFit="1" customWidth="1"/>
    <col min="8964" max="8966" width="9.125" style="3" bestFit="1" customWidth="1"/>
    <col min="8967" max="8967" width="9.25" style="3" bestFit="1" customWidth="1"/>
    <col min="8968" max="8968" width="9.125" style="3" bestFit="1" customWidth="1"/>
    <col min="8969" max="9214" width="9" style="3"/>
    <col min="9215" max="9215" width="10.5" style="3" bestFit="1" customWidth="1"/>
    <col min="9216" max="9216" width="9.375" style="3" bestFit="1" customWidth="1"/>
    <col min="9217" max="9217" width="9.125" style="3" bestFit="1" customWidth="1"/>
    <col min="9218" max="9218" width="0" style="3" hidden="1" customWidth="1"/>
    <col min="9219" max="9219" width="7.5" style="3" bestFit="1" customWidth="1"/>
    <col min="9220" max="9222" width="9.125" style="3" bestFit="1" customWidth="1"/>
    <col min="9223" max="9223" width="9.25" style="3" bestFit="1" customWidth="1"/>
    <col min="9224" max="9224" width="9.125" style="3" bestFit="1" customWidth="1"/>
    <col min="9225" max="9470" width="9" style="3"/>
    <col min="9471" max="9471" width="10.5" style="3" bestFit="1" customWidth="1"/>
    <col min="9472" max="9472" width="9.375" style="3" bestFit="1" customWidth="1"/>
    <col min="9473" max="9473" width="9.125" style="3" bestFit="1" customWidth="1"/>
    <col min="9474" max="9474" width="0" style="3" hidden="1" customWidth="1"/>
    <col min="9475" max="9475" width="7.5" style="3" bestFit="1" customWidth="1"/>
    <col min="9476" max="9478" width="9.125" style="3" bestFit="1" customWidth="1"/>
    <col min="9479" max="9479" width="9.25" style="3" bestFit="1" customWidth="1"/>
    <col min="9480" max="9480" width="9.125" style="3" bestFit="1" customWidth="1"/>
    <col min="9481" max="9726" width="9" style="3"/>
    <col min="9727" max="9727" width="10.5" style="3" bestFit="1" customWidth="1"/>
    <col min="9728" max="9728" width="9.375" style="3" bestFit="1" customWidth="1"/>
    <col min="9729" max="9729" width="9.125" style="3" bestFit="1" customWidth="1"/>
    <col min="9730" max="9730" width="0" style="3" hidden="1" customWidth="1"/>
    <col min="9731" max="9731" width="7.5" style="3" bestFit="1" customWidth="1"/>
    <col min="9732" max="9734" width="9.125" style="3" bestFit="1" customWidth="1"/>
    <col min="9735" max="9735" width="9.25" style="3" bestFit="1" customWidth="1"/>
    <col min="9736" max="9736" width="9.125" style="3" bestFit="1" customWidth="1"/>
    <col min="9737" max="9982" width="9" style="3"/>
    <col min="9983" max="9983" width="10.5" style="3" bestFit="1" customWidth="1"/>
    <col min="9984" max="9984" width="9.375" style="3" bestFit="1" customWidth="1"/>
    <col min="9985" max="9985" width="9.125" style="3" bestFit="1" customWidth="1"/>
    <col min="9986" max="9986" width="0" style="3" hidden="1" customWidth="1"/>
    <col min="9987" max="9987" width="7.5" style="3" bestFit="1" customWidth="1"/>
    <col min="9988" max="9990" width="9.125" style="3" bestFit="1" customWidth="1"/>
    <col min="9991" max="9991" width="9.25" style="3" bestFit="1" customWidth="1"/>
    <col min="9992" max="9992" width="9.125" style="3" bestFit="1" customWidth="1"/>
    <col min="9993" max="10238" width="9" style="3"/>
    <col min="10239" max="10239" width="10.5" style="3" bestFit="1" customWidth="1"/>
    <col min="10240" max="10240" width="9.375" style="3" bestFit="1" customWidth="1"/>
    <col min="10241" max="10241" width="9.125" style="3" bestFit="1" customWidth="1"/>
    <col min="10242" max="10242" width="0" style="3" hidden="1" customWidth="1"/>
    <col min="10243" max="10243" width="7.5" style="3" bestFit="1" customWidth="1"/>
    <col min="10244" max="10246" width="9.125" style="3" bestFit="1" customWidth="1"/>
    <col min="10247" max="10247" width="9.25" style="3" bestFit="1" customWidth="1"/>
    <col min="10248" max="10248" width="9.125" style="3" bestFit="1" customWidth="1"/>
    <col min="10249" max="10494" width="9" style="3"/>
    <col min="10495" max="10495" width="10.5" style="3" bestFit="1" customWidth="1"/>
    <col min="10496" max="10496" width="9.375" style="3" bestFit="1" customWidth="1"/>
    <col min="10497" max="10497" width="9.125" style="3" bestFit="1" customWidth="1"/>
    <col min="10498" max="10498" width="0" style="3" hidden="1" customWidth="1"/>
    <col min="10499" max="10499" width="7.5" style="3" bestFit="1" customWidth="1"/>
    <col min="10500" max="10502" width="9.125" style="3" bestFit="1" customWidth="1"/>
    <col min="10503" max="10503" width="9.25" style="3" bestFit="1" customWidth="1"/>
    <col min="10504" max="10504" width="9.125" style="3" bestFit="1" customWidth="1"/>
    <col min="10505" max="10750" width="9" style="3"/>
    <col min="10751" max="10751" width="10.5" style="3" bestFit="1" customWidth="1"/>
    <col min="10752" max="10752" width="9.375" style="3" bestFit="1" customWidth="1"/>
    <col min="10753" max="10753" width="9.125" style="3" bestFit="1" customWidth="1"/>
    <col min="10754" max="10754" width="0" style="3" hidden="1" customWidth="1"/>
    <col min="10755" max="10755" width="7.5" style="3" bestFit="1" customWidth="1"/>
    <col min="10756" max="10758" width="9.125" style="3" bestFit="1" customWidth="1"/>
    <col min="10759" max="10759" width="9.25" style="3" bestFit="1" customWidth="1"/>
    <col min="10760" max="10760" width="9.125" style="3" bestFit="1" customWidth="1"/>
    <col min="10761" max="11006" width="9" style="3"/>
    <col min="11007" max="11007" width="10.5" style="3" bestFit="1" customWidth="1"/>
    <col min="11008" max="11008" width="9.375" style="3" bestFit="1" customWidth="1"/>
    <col min="11009" max="11009" width="9.125" style="3" bestFit="1" customWidth="1"/>
    <col min="11010" max="11010" width="0" style="3" hidden="1" customWidth="1"/>
    <col min="11011" max="11011" width="7.5" style="3" bestFit="1" customWidth="1"/>
    <col min="11012" max="11014" width="9.125" style="3" bestFit="1" customWidth="1"/>
    <col min="11015" max="11015" width="9.25" style="3" bestFit="1" customWidth="1"/>
    <col min="11016" max="11016" width="9.125" style="3" bestFit="1" customWidth="1"/>
    <col min="11017" max="11262" width="9" style="3"/>
    <col min="11263" max="11263" width="10.5" style="3" bestFit="1" customWidth="1"/>
    <col min="11264" max="11264" width="9.375" style="3" bestFit="1" customWidth="1"/>
    <col min="11265" max="11265" width="9.125" style="3" bestFit="1" customWidth="1"/>
    <col min="11266" max="11266" width="0" style="3" hidden="1" customWidth="1"/>
    <col min="11267" max="11267" width="7.5" style="3" bestFit="1" customWidth="1"/>
    <col min="11268" max="11270" width="9.125" style="3" bestFit="1" customWidth="1"/>
    <col min="11271" max="11271" width="9.25" style="3" bestFit="1" customWidth="1"/>
    <col min="11272" max="11272" width="9.125" style="3" bestFit="1" customWidth="1"/>
    <col min="11273" max="11518" width="9" style="3"/>
    <col min="11519" max="11519" width="10.5" style="3" bestFit="1" customWidth="1"/>
    <col min="11520" max="11520" width="9.375" style="3" bestFit="1" customWidth="1"/>
    <col min="11521" max="11521" width="9.125" style="3" bestFit="1" customWidth="1"/>
    <col min="11522" max="11522" width="0" style="3" hidden="1" customWidth="1"/>
    <col min="11523" max="11523" width="7.5" style="3" bestFit="1" customWidth="1"/>
    <col min="11524" max="11526" width="9.125" style="3" bestFit="1" customWidth="1"/>
    <col min="11527" max="11527" width="9.25" style="3" bestFit="1" customWidth="1"/>
    <col min="11528" max="11528" width="9.125" style="3" bestFit="1" customWidth="1"/>
    <col min="11529" max="11774" width="9" style="3"/>
    <col min="11775" max="11775" width="10.5" style="3" bestFit="1" customWidth="1"/>
    <col min="11776" max="11776" width="9.375" style="3" bestFit="1" customWidth="1"/>
    <col min="11777" max="11777" width="9.125" style="3" bestFit="1" customWidth="1"/>
    <col min="11778" max="11778" width="0" style="3" hidden="1" customWidth="1"/>
    <col min="11779" max="11779" width="7.5" style="3" bestFit="1" customWidth="1"/>
    <col min="11780" max="11782" width="9.125" style="3" bestFit="1" customWidth="1"/>
    <col min="11783" max="11783" width="9.25" style="3" bestFit="1" customWidth="1"/>
    <col min="11784" max="11784" width="9.125" style="3" bestFit="1" customWidth="1"/>
    <col min="11785" max="12030" width="9" style="3"/>
    <col min="12031" max="12031" width="10.5" style="3" bestFit="1" customWidth="1"/>
    <col min="12032" max="12032" width="9.375" style="3" bestFit="1" customWidth="1"/>
    <col min="12033" max="12033" width="9.125" style="3" bestFit="1" customWidth="1"/>
    <col min="12034" max="12034" width="0" style="3" hidden="1" customWidth="1"/>
    <col min="12035" max="12035" width="7.5" style="3" bestFit="1" customWidth="1"/>
    <col min="12036" max="12038" width="9.125" style="3" bestFit="1" customWidth="1"/>
    <col min="12039" max="12039" width="9.25" style="3" bestFit="1" customWidth="1"/>
    <col min="12040" max="12040" width="9.125" style="3" bestFit="1" customWidth="1"/>
    <col min="12041" max="12286" width="9" style="3"/>
    <col min="12287" max="12287" width="10.5" style="3" bestFit="1" customWidth="1"/>
    <col min="12288" max="12288" width="9.375" style="3" bestFit="1" customWidth="1"/>
    <col min="12289" max="12289" width="9.125" style="3" bestFit="1" customWidth="1"/>
    <col min="12290" max="12290" width="0" style="3" hidden="1" customWidth="1"/>
    <col min="12291" max="12291" width="7.5" style="3" bestFit="1" customWidth="1"/>
    <col min="12292" max="12294" width="9.125" style="3" bestFit="1" customWidth="1"/>
    <col min="12295" max="12295" width="9.25" style="3" bestFit="1" customWidth="1"/>
    <col min="12296" max="12296" width="9.125" style="3" bestFit="1" customWidth="1"/>
    <col min="12297" max="12542" width="9" style="3"/>
    <col min="12543" max="12543" width="10.5" style="3" bestFit="1" customWidth="1"/>
    <col min="12544" max="12544" width="9.375" style="3" bestFit="1" customWidth="1"/>
    <col min="12545" max="12545" width="9.125" style="3" bestFit="1" customWidth="1"/>
    <col min="12546" max="12546" width="0" style="3" hidden="1" customWidth="1"/>
    <col min="12547" max="12547" width="7.5" style="3" bestFit="1" customWidth="1"/>
    <col min="12548" max="12550" width="9.125" style="3" bestFit="1" customWidth="1"/>
    <col min="12551" max="12551" width="9.25" style="3" bestFit="1" customWidth="1"/>
    <col min="12552" max="12552" width="9.125" style="3" bestFit="1" customWidth="1"/>
    <col min="12553" max="12798" width="9" style="3"/>
    <col min="12799" max="12799" width="10.5" style="3" bestFit="1" customWidth="1"/>
    <col min="12800" max="12800" width="9.375" style="3" bestFit="1" customWidth="1"/>
    <col min="12801" max="12801" width="9.125" style="3" bestFit="1" customWidth="1"/>
    <col min="12802" max="12802" width="0" style="3" hidden="1" customWidth="1"/>
    <col min="12803" max="12803" width="7.5" style="3" bestFit="1" customWidth="1"/>
    <col min="12804" max="12806" width="9.125" style="3" bestFit="1" customWidth="1"/>
    <col min="12807" max="12807" width="9.25" style="3" bestFit="1" customWidth="1"/>
    <col min="12808" max="12808" width="9.125" style="3" bestFit="1" customWidth="1"/>
    <col min="12809" max="13054" width="9" style="3"/>
    <col min="13055" max="13055" width="10.5" style="3" bestFit="1" customWidth="1"/>
    <col min="13056" max="13056" width="9.375" style="3" bestFit="1" customWidth="1"/>
    <col min="13057" max="13057" width="9.125" style="3" bestFit="1" customWidth="1"/>
    <col min="13058" max="13058" width="0" style="3" hidden="1" customWidth="1"/>
    <col min="13059" max="13059" width="7.5" style="3" bestFit="1" customWidth="1"/>
    <col min="13060" max="13062" width="9.125" style="3" bestFit="1" customWidth="1"/>
    <col min="13063" max="13063" width="9.25" style="3" bestFit="1" customWidth="1"/>
    <col min="13064" max="13064" width="9.125" style="3" bestFit="1" customWidth="1"/>
    <col min="13065" max="13310" width="9" style="3"/>
    <col min="13311" max="13311" width="10.5" style="3" bestFit="1" customWidth="1"/>
    <col min="13312" max="13312" width="9.375" style="3" bestFit="1" customWidth="1"/>
    <col min="13313" max="13313" width="9.125" style="3" bestFit="1" customWidth="1"/>
    <col min="13314" max="13314" width="0" style="3" hidden="1" customWidth="1"/>
    <col min="13315" max="13315" width="7.5" style="3" bestFit="1" customWidth="1"/>
    <col min="13316" max="13318" width="9.125" style="3" bestFit="1" customWidth="1"/>
    <col min="13319" max="13319" width="9.25" style="3" bestFit="1" customWidth="1"/>
    <col min="13320" max="13320" width="9.125" style="3" bestFit="1" customWidth="1"/>
    <col min="13321" max="13566" width="9" style="3"/>
    <col min="13567" max="13567" width="10.5" style="3" bestFit="1" customWidth="1"/>
    <col min="13568" max="13568" width="9.375" style="3" bestFit="1" customWidth="1"/>
    <col min="13569" max="13569" width="9.125" style="3" bestFit="1" customWidth="1"/>
    <col min="13570" max="13570" width="0" style="3" hidden="1" customWidth="1"/>
    <col min="13571" max="13571" width="7.5" style="3" bestFit="1" customWidth="1"/>
    <col min="13572" max="13574" width="9.125" style="3" bestFit="1" customWidth="1"/>
    <col min="13575" max="13575" width="9.25" style="3" bestFit="1" customWidth="1"/>
    <col min="13576" max="13576" width="9.125" style="3" bestFit="1" customWidth="1"/>
    <col min="13577" max="13822" width="9" style="3"/>
    <col min="13823" max="13823" width="10.5" style="3" bestFit="1" customWidth="1"/>
    <col min="13824" max="13824" width="9.375" style="3" bestFit="1" customWidth="1"/>
    <col min="13825" max="13825" width="9.125" style="3" bestFit="1" customWidth="1"/>
    <col min="13826" max="13826" width="0" style="3" hidden="1" customWidth="1"/>
    <col min="13827" max="13827" width="7.5" style="3" bestFit="1" customWidth="1"/>
    <col min="13828" max="13830" width="9.125" style="3" bestFit="1" customWidth="1"/>
    <col min="13831" max="13831" width="9.25" style="3" bestFit="1" customWidth="1"/>
    <col min="13832" max="13832" width="9.125" style="3" bestFit="1" customWidth="1"/>
    <col min="13833" max="14078" width="9" style="3"/>
    <col min="14079" max="14079" width="10.5" style="3" bestFit="1" customWidth="1"/>
    <col min="14080" max="14080" width="9.375" style="3" bestFit="1" customWidth="1"/>
    <col min="14081" max="14081" width="9.125" style="3" bestFit="1" customWidth="1"/>
    <col min="14082" max="14082" width="0" style="3" hidden="1" customWidth="1"/>
    <col min="14083" max="14083" width="7.5" style="3" bestFit="1" customWidth="1"/>
    <col min="14084" max="14086" width="9.125" style="3" bestFit="1" customWidth="1"/>
    <col min="14087" max="14087" width="9.25" style="3" bestFit="1" customWidth="1"/>
    <col min="14088" max="14088" width="9.125" style="3" bestFit="1" customWidth="1"/>
    <col min="14089" max="14334" width="9" style="3"/>
    <col min="14335" max="14335" width="10.5" style="3" bestFit="1" customWidth="1"/>
    <col min="14336" max="14336" width="9.375" style="3" bestFit="1" customWidth="1"/>
    <col min="14337" max="14337" width="9.125" style="3" bestFit="1" customWidth="1"/>
    <col min="14338" max="14338" width="0" style="3" hidden="1" customWidth="1"/>
    <col min="14339" max="14339" width="7.5" style="3" bestFit="1" customWidth="1"/>
    <col min="14340" max="14342" width="9.125" style="3" bestFit="1" customWidth="1"/>
    <col min="14343" max="14343" width="9.25" style="3" bestFit="1" customWidth="1"/>
    <col min="14344" max="14344" width="9.125" style="3" bestFit="1" customWidth="1"/>
    <col min="14345" max="14590" width="9" style="3"/>
    <col min="14591" max="14591" width="10.5" style="3" bestFit="1" customWidth="1"/>
    <col min="14592" max="14592" width="9.375" style="3" bestFit="1" customWidth="1"/>
    <col min="14593" max="14593" width="9.125" style="3" bestFit="1" customWidth="1"/>
    <col min="14594" max="14594" width="0" style="3" hidden="1" customWidth="1"/>
    <col min="14595" max="14595" width="7.5" style="3" bestFit="1" customWidth="1"/>
    <col min="14596" max="14598" width="9.125" style="3" bestFit="1" customWidth="1"/>
    <col min="14599" max="14599" width="9.25" style="3" bestFit="1" customWidth="1"/>
    <col min="14600" max="14600" width="9.125" style="3" bestFit="1" customWidth="1"/>
    <col min="14601" max="14846" width="9" style="3"/>
    <col min="14847" max="14847" width="10.5" style="3" bestFit="1" customWidth="1"/>
    <col min="14848" max="14848" width="9.375" style="3" bestFit="1" customWidth="1"/>
    <col min="14849" max="14849" width="9.125" style="3" bestFit="1" customWidth="1"/>
    <col min="14850" max="14850" width="0" style="3" hidden="1" customWidth="1"/>
    <col min="14851" max="14851" width="7.5" style="3" bestFit="1" customWidth="1"/>
    <col min="14852" max="14854" width="9.125" style="3" bestFit="1" customWidth="1"/>
    <col min="14855" max="14855" width="9.25" style="3" bestFit="1" customWidth="1"/>
    <col min="14856" max="14856" width="9.125" style="3" bestFit="1" customWidth="1"/>
    <col min="14857" max="15102" width="9" style="3"/>
    <col min="15103" max="15103" width="10.5" style="3" bestFit="1" customWidth="1"/>
    <col min="15104" max="15104" width="9.375" style="3" bestFit="1" customWidth="1"/>
    <col min="15105" max="15105" width="9.125" style="3" bestFit="1" customWidth="1"/>
    <col min="15106" max="15106" width="0" style="3" hidden="1" customWidth="1"/>
    <col min="15107" max="15107" width="7.5" style="3" bestFit="1" customWidth="1"/>
    <col min="15108" max="15110" width="9.125" style="3" bestFit="1" customWidth="1"/>
    <col min="15111" max="15111" width="9.25" style="3" bestFit="1" customWidth="1"/>
    <col min="15112" max="15112" width="9.125" style="3" bestFit="1" customWidth="1"/>
    <col min="15113" max="15358" width="9" style="3"/>
    <col min="15359" max="15359" width="10.5" style="3" bestFit="1" customWidth="1"/>
    <col min="15360" max="15360" width="9.375" style="3" bestFit="1" customWidth="1"/>
    <col min="15361" max="15361" width="9.125" style="3" bestFit="1" customWidth="1"/>
    <col min="15362" max="15362" width="0" style="3" hidden="1" customWidth="1"/>
    <col min="15363" max="15363" width="7.5" style="3" bestFit="1" customWidth="1"/>
    <col min="15364" max="15366" width="9.125" style="3" bestFit="1" customWidth="1"/>
    <col min="15367" max="15367" width="9.25" style="3" bestFit="1" customWidth="1"/>
    <col min="15368" max="15368" width="9.125" style="3" bestFit="1" customWidth="1"/>
    <col min="15369" max="15614" width="9" style="3"/>
    <col min="15615" max="15615" width="10.5" style="3" bestFit="1" customWidth="1"/>
    <col min="15616" max="15616" width="9.375" style="3" bestFit="1" customWidth="1"/>
    <col min="15617" max="15617" width="9.125" style="3" bestFit="1" customWidth="1"/>
    <col min="15618" max="15618" width="0" style="3" hidden="1" customWidth="1"/>
    <col min="15619" max="15619" width="7.5" style="3" bestFit="1" customWidth="1"/>
    <col min="15620" max="15622" width="9.125" style="3" bestFit="1" customWidth="1"/>
    <col min="15623" max="15623" width="9.25" style="3" bestFit="1" customWidth="1"/>
    <col min="15624" max="15624" width="9.125" style="3" bestFit="1" customWidth="1"/>
    <col min="15625" max="15870" width="9" style="3"/>
    <col min="15871" max="15871" width="10.5" style="3" bestFit="1" customWidth="1"/>
    <col min="15872" max="15872" width="9.375" style="3" bestFit="1" customWidth="1"/>
    <col min="15873" max="15873" width="9.125" style="3" bestFit="1" customWidth="1"/>
    <col min="15874" max="15874" width="0" style="3" hidden="1" customWidth="1"/>
    <col min="15875" max="15875" width="7.5" style="3" bestFit="1" customWidth="1"/>
    <col min="15876" max="15878" width="9.125" style="3" bestFit="1" customWidth="1"/>
    <col min="15879" max="15879" width="9.25" style="3" bestFit="1" customWidth="1"/>
    <col min="15880" max="15880" width="9.125" style="3" bestFit="1" customWidth="1"/>
    <col min="15881" max="16126" width="9" style="3"/>
    <col min="16127" max="16127" width="10.5" style="3" bestFit="1" customWidth="1"/>
    <col min="16128" max="16128" width="9.375" style="3" bestFit="1" customWidth="1"/>
    <col min="16129" max="16129" width="9.125" style="3" bestFit="1" customWidth="1"/>
    <col min="16130" max="16130" width="0" style="3" hidden="1" customWidth="1"/>
    <col min="16131" max="16131" width="7.5" style="3" bestFit="1" customWidth="1"/>
    <col min="16132" max="16134" width="9.125" style="3" bestFit="1" customWidth="1"/>
    <col min="16135" max="16135" width="9.25" style="3" bestFit="1" customWidth="1"/>
    <col min="16136" max="16136" width="9.125" style="3" bestFit="1" customWidth="1"/>
    <col min="16137" max="16384" width="9" style="3"/>
  </cols>
  <sheetData>
    <row r="1" spans="1:11" ht="26.25" x14ac:dyDescent="0.55000000000000004">
      <c r="A1" s="10" t="s">
        <v>10</v>
      </c>
      <c r="B1" s="10"/>
      <c r="C1" s="10"/>
      <c r="D1" s="10"/>
      <c r="E1" s="10"/>
      <c r="F1" s="10"/>
      <c r="G1" s="10"/>
      <c r="H1" s="4"/>
      <c r="I1" s="33" t="s">
        <v>11</v>
      </c>
      <c r="J1" s="38"/>
    </row>
    <row r="2" spans="1:11" ht="26.25" x14ac:dyDescent="0.55000000000000004">
      <c r="A2" s="10" t="s">
        <v>8</v>
      </c>
      <c r="B2" s="10"/>
      <c r="C2" s="10"/>
      <c r="D2" s="10"/>
      <c r="E2" s="10"/>
      <c r="F2" s="10"/>
      <c r="G2" s="10"/>
      <c r="H2" s="4"/>
      <c r="I2" s="34"/>
      <c r="J2" s="38">
        <v>1</v>
      </c>
      <c r="K2" s="34" t="s">
        <v>12</v>
      </c>
    </row>
    <row r="3" spans="1:11" ht="26.25" x14ac:dyDescent="0.55000000000000004">
      <c r="A3" s="10" t="s">
        <v>17</v>
      </c>
      <c r="B3" s="10"/>
      <c r="C3" s="10"/>
      <c r="D3" s="10"/>
      <c r="E3" s="10"/>
      <c r="F3" s="10"/>
      <c r="G3" s="10"/>
      <c r="H3" s="4"/>
      <c r="J3" s="38">
        <v>2</v>
      </c>
      <c r="K3" s="34" t="s">
        <v>15</v>
      </c>
    </row>
    <row r="4" spans="1:11" ht="26.25" x14ac:dyDescent="0.55000000000000004">
      <c r="A4" s="4"/>
      <c r="B4" s="5"/>
      <c r="C4" s="5"/>
      <c r="D4" s="1"/>
      <c r="E4" s="2"/>
      <c r="F4" s="2"/>
      <c r="G4" s="6"/>
      <c r="H4" s="6"/>
      <c r="J4" s="38" t="s">
        <v>13</v>
      </c>
      <c r="K4" s="34" t="s">
        <v>14</v>
      </c>
    </row>
    <row r="5" spans="1:11" s="7" customFormat="1" ht="52.5" x14ac:dyDescent="0.5">
      <c r="A5" s="28" t="s">
        <v>0</v>
      </c>
      <c r="B5" s="28" t="s">
        <v>1</v>
      </c>
      <c r="C5" s="29" t="s">
        <v>2</v>
      </c>
      <c r="D5" s="28" t="s">
        <v>3</v>
      </c>
      <c r="E5" s="28" t="s">
        <v>4</v>
      </c>
      <c r="F5" s="28" t="s">
        <v>5</v>
      </c>
      <c r="G5" s="28" t="s">
        <v>6</v>
      </c>
      <c r="H5" s="41"/>
    </row>
    <row r="6" spans="1:11" x14ac:dyDescent="0.5">
      <c r="A6" s="16">
        <v>45474</v>
      </c>
      <c r="B6" s="17">
        <f>+ROUND((C6*100)/(100-0.535),2)</f>
        <v>0</v>
      </c>
      <c r="C6" s="30"/>
      <c r="D6" s="18">
        <v>5.0000000000000001E-3</v>
      </c>
      <c r="E6" s="19">
        <f>+ROUND(B6*D6,2)</f>
        <v>0</v>
      </c>
      <c r="F6" s="19">
        <f t="shared" ref="F6:F36" si="0">ROUND(E6*0.07,2)</f>
        <v>0</v>
      </c>
      <c r="G6" s="19">
        <f t="shared" ref="G6:G36" si="1">SUM(E6:F6)</f>
        <v>0</v>
      </c>
      <c r="H6" s="39"/>
    </row>
    <row r="7" spans="1:11" x14ac:dyDescent="0.5">
      <c r="A7" s="20">
        <v>45475</v>
      </c>
      <c r="B7" s="37">
        <f>+ROUND((C7*100)/(100-0.535),2)</f>
        <v>0</v>
      </c>
      <c r="C7" s="31"/>
      <c r="D7" s="22">
        <v>5.0000000000000001E-3</v>
      </c>
      <c r="E7" s="23">
        <f t="shared" ref="E7:E36" si="2">+ROUND(B7*D7,2)</f>
        <v>0</v>
      </c>
      <c r="F7" s="23">
        <f t="shared" si="0"/>
        <v>0</v>
      </c>
      <c r="G7" s="23">
        <f t="shared" si="1"/>
        <v>0</v>
      </c>
      <c r="H7" s="39"/>
      <c r="I7" s="36"/>
    </row>
    <row r="8" spans="1:11" x14ac:dyDescent="0.5">
      <c r="A8" s="20">
        <v>45476</v>
      </c>
      <c r="B8" s="21">
        <f t="shared" ref="B8:B36" si="3">+ROUND((C8*100)/(100-0.535),2)</f>
        <v>0</v>
      </c>
      <c r="C8" s="31"/>
      <c r="D8" s="22">
        <v>5.0000000000000001E-3</v>
      </c>
      <c r="E8" s="23">
        <f t="shared" si="2"/>
        <v>0</v>
      </c>
      <c r="F8" s="23">
        <f t="shared" si="0"/>
        <v>0</v>
      </c>
      <c r="G8" s="23">
        <f t="shared" si="1"/>
        <v>0</v>
      </c>
      <c r="H8" s="39"/>
    </row>
    <row r="9" spans="1:11" x14ac:dyDescent="0.5">
      <c r="A9" s="20">
        <v>45477</v>
      </c>
      <c r="B9" s="21">
        <f t="shared" si="3"/>
        <v>0</v>
      </c>
      <c r="C9" s="31"/>
      <c r="D9" s="22">
        <v>5.0000000000000001E-3</v>
      </c>
      <c r="E9" s="23">
        <f t="shared" si="2"/>
        <v>0</v>
      </c>
      <c r="F9" s="23">
        <f t="shared" si="0"/>
        <v>0</v>
      </c>
      <c r="G9" s="23">
        <f t="shared" si="1"/>
        <v>0</v>
      </c>
      <c r="H9" s="39"/>
    </row>
    <row r="10" spans="1:11" x14ac:dyDescent="0.5">
      <c r="A10" s="20">
        <v>45478</v>
      </c>
      <c r="B10" s="21">
        <f t="shared" si="3"/>
        <v>0</v>
      </c>
      <c r="C10" s="31"/>
      <c r="D10" s="22">
        <v>5.0000000000000001E-3</v>
      </c>
      <c r="E10" s="23">
        <f t="shared" si="2"/>
        <v>0</v>
      </c>
      <c r="F10" s="23">
        <f t="shared" si="0"/>
        <v>0</v>
      </c>
      <c r="G10" s="23">
        <f t="shared" si="1"/>
        <v>0</v>
      </c>
      <c r="H10" s="39"/>
    </row>
    <row r="11" spans="1:11" x14ac:dyDescent="0.5">
      <c r="A11" s="20">
        <v>45479</v>
      </c>
      <c r="B11" s="21">
        <f t="shared" si="3"/>
        <v>0</v>
      </c>
      <c r="C11" s="31"/>
      <c r="D11" s="22">
        <v>5.0000000000000001E-3</v>
      </c>
      <c r="E11" s="23">
        <f t="shared" si="2"/>
        <v>0</v>
      </c>
      <c r="F11" s="23">
        <f t="shared" si="0"/>
        <v>0</v>
      </c>
      <c r="G11" s="23">
        <f t="shared" si="1"/>
        <v>0</v>
      </c>
      <c r="H11" s="39"/>
    </row>
    <row r="12" spans="1:11" x14ac:dyDescent="0.5">
      <c r="A12" s="20">
        <v>45480</v>
      </c>
      <c r="B12" s="21">
        <f t="shared" si="3"/>
        <v>0</v>
      </c>
      <c r="C12" s="31"/>
      <c r="D12" s="22">
        <v>5.0000000000000001E-3</v>
      </c>
      <c r="E12" s="23">
        <f t="shared" si="2"/>
        <v>0</v>
      </c>
      <c r="F12" s="23">
        <f t="shared" si="0"/>
        <v>0</v>
      </c>
      <c r="G12" s="23">
        <f t="shared" si="1"/>
        <v>0</v>
      </c>
      <c r="H12" s="39"/>
    </row>
    <row r="13" spans="1:11" x14ac:dyDescent="0.5">
      <c r="A13" s="20">
        <v>45481</v>
      </c>
      <c r="B13" s="21">
        <f t="shared" si="3"/>
        <v>0</v>
      </c>
      <c r="C13" s="31"/>
      <c r="D13" s="22">
        <v>5.0000000000000001E-3</v>
      </c>
      <c r="E13" s="23">
        <f t="shared" si="2"/>
        <v>0</v>
      </c>
      <c r="F13" s="23">
        <f t="shared" si="0"/>
        <v>0</v>
      </c>
      <c r="G13" s="23">
        <f t="shared" si="1"/>
        <v>0</v>
      </c>
      <c r="H13" s="39"/>
    </row>
    <row r="14" spans="1:11" x14ac:dyDescent="0.5">
      <c r="A14" s="20">
        <v>45482</v>
      </c>
      <c r="B14" s="21">
        <f t="shared" si="3"/>
        <v>0</v>
      </c>
      <c r="C14" s="31"/>
      <c r="D14" s="22">
        <v>5.0000000000000001E-3</v>
      </c>
      <c r="E14" s="23">
        <f t="shared" si="2"/>
        <v>0</v>
      </c>
      <c r="F14" s="23">
        <f t="shared" si="0"/>
        <v>0</v>
      </c>
      <c r="G14" s="23">
        <f t="shared" si="1"/>
        <v>0</v>
      </c>
      <c r="H14" s="39"/>
    </row>
    <row r="15" spans="1:11" x14ac:dyDescent="0.5">
      <c r="A15" s="20">
        <v>45483</v>
      </c>
      <c r="B15" s="21">
        <f t="shared" si="3"/>
        <v>0</v>
      </c>
      <c r="C15" s="31"/>
      <c r="D15" s="22">
        <v>5.0000000000000001E-3</v>
      </c>
      <c r="E15" s="23">
        <f t="shared" si="2"/>
        <v>0</v>
      </c>
      <c r="F15" s="23">
        <f t="shared" si="0"/>
        <v>0</v>
      </c>
      <c r="G15" s="23">
        <f t="shared" si="1"/>
        <v>0</v>
      </c>
      <c r="H15" s="39"/>
    </row>
    <row r="16" spans="1:11" x14ac:dyDescent="0.5">
      <c r="A16" s="20">
        <v>45484</v>
      </c>
      <c r="B16" s="21">
        <f t="shared" si="3"/>
        <v>0</v>
      </c>
      <c r="C16" s="31"/>
      <c r="D16" s="22">
        <v>5.0000000000000001E-3</v>
      </c>
      <c r="E16" s="23">
        <f t="shared" si="2"/>
        <v>0</v>
      </c>
      <c r="F16" s="23">
        <f t="shared" si="0"/>
        <v>0</v>
      </c>
      <c r="G16" s="23">
        <f t="shared" si="1"/>
        <v>0</v>
      </c>
      <c r="H16" s="39"/>
    </row>
    <row r="17" spans="1:8" x14ac:dyDescent="0.5">
      <c r="A17" s="20">
        <v>45485</v>
      </c>
      <c r="B17" s="21">
        <f t="shared" si="3"/>
        <v>0</v>
      </c>
      <c r="C17" s="31"/>
      <c r="D17" s="22">
        <v>5.0000000000000001E-3</v>
      </c>
      <c r="E17" s="23">
        <f t="shared" si="2"/>
        <v>0</v>
      </c>
      <c r="F17" s="23">
        <f t="shared" si="0"/>
        <v>0</v>
      </c>
      <c r="G17" s="23">
        <f t="shared" si="1"/>
        <v>0</v>
      </c>
      <c r="H17" s="39"/>
    </row>
    <row r="18" spans="1:8" x14ac:dyDescent="0.5">
      <c r="A18" s="20">
        <v>45486</v>
      </c>
      <c r="B18" s="21">
        <f t="shared" si="3"/>
        <v>0</v>
      </c>
      <c r="C18" s="31"/>
      <c r="D18" s="22">
        <v>5.0000000000000001E-3</v>
      </c>
      <c r="E18" s="23">
        <f t="shared" si="2"/>
        <v>0</v>
      </c>
      <c r="F18" s="23">
        <f t="shared" si="0"/>
        <v>0</v>
      </c>
      <c r="G18" s="23">
        <f t="shared" si="1"/>
        <v>0</v>
      </c>
      <c r="H18" s="39"/>
    </row>
    <row r="19" spans="1:8" x14ac:dyDescent="0.5">
      <c r="A19" s="20">
        <v>45487</v>
      </c>
      <c r="B19" s="21">
        <f t="shared" si="3"/>
        <v>0</v>
      </c>
      <c r="C19" s="31"/>
      <c r="D19" s="22">
        <v>5.0000000000000001E-3</v>
      </c>
      <c r="E19" s="23">
        <f t="shared" si="2"/>
        <v>0</v>
      </c>
      <c r="F19" s="23">
        <f t="shared" si="0"/>
        <v>0</v>
      </c>
      <c r="G19" s="23">
        <f t="shared" si="1"/>
        <v>0</v>
      </c>
      <c r="H19" s="39"/>
    </row>
    <row r="20" spans="1:8" x14ac:dyDescent="0.5">
      <c r="A20" s="20">
        <v>45488</v>
      </c>
      <c r="B20" s="21">
        <f t="shared" si="3"/>
        <v>0</v>
      </c>
      <c r="C20" s="31"/>
      <c r="D20" s="22">
        <v>5.0000000000000001E-3</v>
      </c>
      <c r="E20" s="23">
        <f t="shared" si="2"/>
        <v>0</v>
      </c>
      <c r="F20" s="23">
        <f t="shared" si="0"/>
        <v>0</v>
      </c>
      <c r="G20" s="23">
        <f t="shared" si="1"/>
        <v>0</v>
      </c>
      <c r="H20" s="39"/>
    </row>
    <row r="21" spans="1:8" x14ac:dyDescent="0.5">
      <c r="A21" s="20">
        <v>45489</v>
      </c>
      <c r="B21" s="21">
        <f t="shared" si="3"/>
        <v>0</v>
      </c>
      <c r="C21" s="31"/>
      <c r="D21" s="22">
        <v>5.0000000000000001E-3</v>
      </c>
      <c r="E21" s="23">
        <f t="shared" si="2"/>
        <v>0</v>
      </c>
      <c r="F21" s="23">
        <f t="shared" si="0"/>
        <v>0</v>
      </c>
      <c r="G21" s="23">
        <f t="shared" si="1"/>
        <v>0</v>
      </c>
      <c r="H21" s="39"/>
    </row>
    <row r="22" spans="1:8" x14ac:dyDescent="0.5">
      <c r="A22" s="20">
        <v>45490</v>
      </c>
      <c r="B22" s="21">
        <f t="shared" si="3"/>
        <v>0</v>
      </c>
      <c r="C22" s="31"/>
      <c r="D22" s="22">
        <v>5.0000000000000001E-3</v>
      </c>
      <c r="E22" s="23">
        <f t="shared" si="2"/>
        <v>0</v>
      </c>
      <c r="F22" s="23">
        <f t="shared" si="0"/>
        <v>0</v>
      </c>
      <c r="G22" s="23">
        <f t="shared" si="1"/>
        <v>0</v>
      </c>
      <c r="H22" s="39"/>
    </row>
    <row r="23" spans="1:8" x14ac:dyDescent="0.5">
      <c r="A23" s="20">
        <v>45491</v>
      </c>
      <c r="B23" s="21">
        <f t="shared" si="3"/>
        <v>0</v>
      </c>
      <c r="C23" s="31"/>
      <c r="D23" s="22">
        <v>5.0000000000000001E-3</v>
      </c>
      <c r="E23" s="23">
        <f t="shared" si="2"/>
        <v>0</v>
      </c>
      <c r="F23" s="23">
        <f t="shared" si="0"/>
        <v>0</v>
      </c>
      <c r="G23" s="23">
        <f t="shared" si="1"/>
        <v>0</v>
      </c>
      <c r="H23" s="39"/>
    </row>
    <row r="24" spans="1:8" x14ac:dyDescent="0.5">
      <c r="A24" s="20">
        <v>45492</v>
      </c>
      <c r="B24" s="21">
        <f t="shared" si="3"/>
        <v>0</v>
      </c>
      <c r="C24" s="31"/>
      <c r="D24" s="22">
        <v>5.0000000000000001E-3</v>
      </c>
      <c r="E24" s="23">
        <f t="shared" si="2"/>
        <v>0</v>
      </c>
      <c r="F24" s="23">
        <f t="shared" si="0"/>
        <v>0</v>
      </c>
      <c r="G24" s="23">
        <f t="shared" si="1"/>
        <v>0</v>
      </c>
      <c r="H24" s="39"/>
    </row>
    <row r="25" spans="1:8" x14ac:dyDescent="0.5">
      <c r="A25" s="20">
        <v>45493</v>
      </c>
      <c r="B25" s="21">
        <f t="shared" si="3"/>
        <v>0</v>
      </c>
      <c r="C25" s="31"/>
      <c r="D25" s="22">
        <v>5.0000000000000001E-3</v>
      </c>
      <c r="E25" s="23">
        <f t="shared" si="2"/>
        <v>0</v>
      </c>
      <c r="F25" s="23">
        <f t="shared" si="0"/>
        <v>0</v>
      </c>
      <c r="G25" s="23">
        <f t="shared" si="1"/>
        <v>0</v>
      </c>
      <c r="H25" s="39"/>
    </row>
    <row r="26" spans="1:8" x14ac:dyDescent="0.5">
      <c r="A26" s="20">
        <v>45494</v>
      </c>
      <c r="B26" s="21">
        <f t="shared" si="3"/>
        <v>0</v>
      </c>
      <c r="C26" s="31"/>
      <c r="D26" s="22">
        <v>5.0000000000000001E-3</v>
      </c>
      <c r="E26" s="23">
        <f t="shared" si="2"/>
        <v>0</v>
      </c>
      <c r="F26" s="23">
        <f t="shared" si="0"/>
        <v>0</v>
      </c>
      <c r="G26" s="23">
        <f t="shared" si="1"/>
        <v>0</v>
      </c>
      <c r="H26" s="39"/>
    </row>
    <row r="27" spans="1:8" x14ac:dyDescent="0.5">
      <c r="A27" s="20">
        <v>45495</v>
      </c>
      <c r="B27" s="21">
        <f t="shared" si="3"/>
        <v>0</v>
      </c>
      <c r="C27" s="31"/>
      <c r="D27" s="22">
        <v>5.0000000000000001E-3</v>
      </c>
      <c r="E27" s="23">
        <f t="shared" si="2"/>
        <v>0</v>
      </c>
      <c r="F27" s="23">
        <f t="shared" si="0"/>
        <v>0</v>
      </c>
      <c r="G27" s="23">
        <f t="shared" si="1"/>
        <v>0</v>
      </c>
      <c r="H27" s="39"/>
    </row>
    <row r="28" spans="1:8" x14ac:dyDescent="0.5">
      <c r="A28" s="20">
        <v>45496</v>
      </c>
      <c r="B28" s="21">
        <f t="shared" si="3"/>
        <v>0</v>
      </c>
      <c r="C28" s="31"/>
      <c r="D28" s="22">
        <v>5.0000000000000001E-3</v>
      </c>
      <c r="E28" s="23">
        <f t="shared" si="2"/>
        <v>0</v>
      </c>
      <c r="F28" s="23">
        <f t="shared" si="0"/>
        <v>0</v>
      </c>
      <c r="G28" s="23">
        <f t="shared" si="1"/>
        <v>0</v>
      </c>
      <c r="H28" s="39"/>
    </row>
    <row r="29" spans="1:8" x14ac:dyDescent="0.5">
      <c r="A29" s="20">
        <v>45497</v>
      </c>
      <c r="B29" s="21">
        <f t="shared" si="3"/>
        <v>0</v>
      </c>
      <c r="C29" s="31"/>
      <c r="D29" s="22">
        <v>5.0000000000000001E-3</v>
      </c>
      <c r="E29" s="23">
        <f t="shared" si="2"/>
        <v>0</v>
      </c>
      <c r="F29" s="23">
        <f t="shared" si="0"/>
        <v>0</v>
      </c>
      <c r="G29" s="23">
        <f t="shared" si="1"/>
        <v>0</v>
      </c>
      <c r="H29" s="39"/>
    </row>
    <row r="30" spans="1:8" x14ac:dyDescent="0.5">
      <c r="A30" s="20">
        <v>45498</v>
      </c>
      <c r="B30" s="21">
        <f t="shared" si="3"/>
        <v>0</v>
      </c>
      <c r="C30" s="31"/>
      <c r="D30" s="22">
        <v>5.0000000000000001E-3</v>
      </c>
      <c r="E30" s="23">
        <f t="shared" si="2"/>
        <v>0</v>
      </c>
      <c r="F30" s="23">
        <f t="shared" si="0"/>
        <v>0</v>
      </c>
      <c r="G30" s="23">
        <f t="shared" si="1"/>
        <v>0</v>
      </c>
      <c r="H30" s="39"/>
    </row>
    <row r="31" spans="1:8" x14ac:dyDescent="0.5">
      <c r="A31" s="20">
        <v>45499</v>
      </c>
      <c r="B31" s="21">
        <f t="shared" si="3"/>
        <v>0</v>
      </c>
      <c r="C31" s="31"/>
      <c r="D31" s="22">
        <v>5.0000000000000001E-3</v>
      </c>
      <c r="E31" s="23">
        <f t="shared" si="2"/>
        <v>0</v>
      </c>
      <c r="F31" s="23">
        <f t="shared" si="0"/>
        <v>0</v>
      </c>
      <c r="G31" s="23">
        <f t="shared" si="1"/>
        <v>0</v>
      </c>
      <c r="H31" s="39"/>
    </row>
    <row r="32" spans="1:8" x14ac:dyDescent="0.5">
      <c r="A32" s="20">
        <v>45500</v>
      </c>
      <c r="B32" s="21">
        <f t="shared" si="3"/>
        <v>0</v>
      </c>
      <c r="C32" s="31"/>
      <c r="D32" s="22">
        <v>5.0000000000000001E-3</v>
      </c>
      <c r="E32" s="23">
        <f t="shared" si="2"/>
        <v>0</v>
      </c>
      <c r="F32" s="23">
        <f t="shared" si="0"/>
        <v>0</v>
      </c>
      <c r="G32" s="23">
        <f t="shared" si="1"/>
        <v>0</v>
      </c>
      <c r="H32" s="39"/>
    </row>
    <row r="33" spans="1:10" x14ac:dyDescent="0.5">
      <c r="A33" s="20">
        <v>45501</v>
      </c>
      <c r="B33" s="21">
        <f t="shared" si="3"/>
        <v>0</v>
      </c>
      <c r="C33" s="31"/>
      <c r="D33" s="22">
        <v>5.0000000000000001E-3</v>
      </c>
      <c r="E33" s="23">
        <f t="shared" si="2"/>
        <v>0</v>
      </c>
      <c r="F33" s="23">
        <f t="shared" si="0"/>
        <v>0</v>
      </c>
      <c r="G33" s="23">
        <f t="shared" si="1"/>
        <v>0</v>
      </c>
      <c r="H33" s="39"/>
    </row>
    <row r="34" spans="1:10" x14ac:dyDescent="0.5">
      <c r="A34" s="20">
        <v>45502</v>
      </c>
      <c r="B34" s="21">
        <f t="shared" si="3"/>
        <v>0</v>
      </c>
      <c r="C34" s="31"/>
      <c r="D34" s="22">
        <v>5.0000000000000001E-3</v>
      </c>
      <c r="E34" s="23">
        <f t="shared" si="2"/>
        <v>0</v>
      </c>
      <c r="F34" s="23">
        <f t="shared" si="0"/>
        <v>0</v>
      </c>
      <c r="G34" s="23">
        <f t="shared" si="1"/>
        <v>0</v>
      </c>
      <c r="H34" s="39"/>
    </row>
    <row r="35" spans="1:10" x14ac:dyDescent="0.5">
      <c r="A35" s="20">
        <v>45503</v>
      </c>
      <c r="B35" s="21">
        <f t="shared" si="3"/>
        <v>0</v>
      </c>
      <c r="C35" s="31"/>
      <c r="D35" s="22">
        <v>5.0000000000000001E-3</v>
      </c>
      <c r="E35" s="23">
        <f t="shared" si="2"/>
        <v>0</v>
      </c>
      <c r="F35" s="23">
        <f t="shared" si="0"/>
        <v>0</v>
      </c>
      <c r="G35" s="23">
        <f t="shared" si="1"/>
        <v>0</v>
      </c>
      <c r="H35" s="39"/>
    </row>
    <row r="36" spans="1:10" x14ac:dyDescent="0.5">
      <c r="A36" s="20">
        <v>45504</v>
      </c>
      <c r="B36" s="25">
        <f t="shared" si="3"/>
        <v>0</v>
      </c>
      <c r="C36" s="32"/>
      <c r="D36" s="26">
        <v>5.0000000000000001E-3</v>
      </c>
      <c r="E36" s="27">
        <f t="shared" si="2"/>
        <v>0</v>
      </c>
      <c r="F36" s="27">
        <f t="shared" si="0"/>
        <v>0</v>
      </c>
      <c r="G36" s="27">
        <f t="shared" si="1"/>
        <v>0</v>
      </c>
      <c r="H36" s="39"/>
    </row>
    <row r="37" spans="1:10" s="13" customFormat="1" ht="27" thickBot="1" x14ac:dyDescent="0.6">
      <c r="A37" s="14" t="s">
        <v>9</v>
      </c>
      <c r="B37" s="15">
        <f>SUM(B6:B36)</f>
        <v>0</v>
      </c>
      <c r="C37" s="15">
        <f>SUM(C6:C36)</f>
        <v>0</v>
      </c>
      <c r="D37" s="12"/>
      <c r="E37" s="15">
        <f t="shared" ref="E37:G37" si="4">SUM(E6:E36)</f>
        <v>0</v>
      </c>
      <c r="F37" s="15">
        <f t="shared" si="4"/>
        <v>0</v>
      </c>
      <c r="G37" s="15">
        <f t="shared" si="4"/>
        <v>0</v>
      </c>
      <c r="H37" s="40"/>
      <c r="J37" s="11"/>
    </row>
    <row r="38" spans="1:10" ht="26.25" thickTop="1" x14ac:dyDescent="0.5"/>
  </sheetData>
  <mergeCells count="3">
    <mergeCell ref="A1:G1"/>
    <mergeCell ref="A2:G2"/>
    <mergeCell ref="A3:G3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88" fitToWidth="0" orientation="portrait" r:id="rId1"/>
  <headerFooter>
    <oddHeader>&amp;R&amp;P / &amp;N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8516D8-A87A-40E8-8D77-3631CD8AD4F6}">
  <sheetPr>
    <pageSetUpPr fitToPage="1"/>
  </sheetPr>
  <dimension ref="A1:K38"/>
  <sheetViews>
    <sheetView topLeftCell="A28" workbookViewId="0">
      <selection activeCell="A7" sqref="A7:A36"/>
    </sheetView>
  </sheetViews>
  <sheetFormatPr defaultRowHeight="25.5" x14ac:dyDescent="0.5"/>
  <cols>
    <col min="1" max="1" width="10.625" style="7" bestFit="1" customWidth="1"/>
    <col min="2" max="2" width="14.375" style="8" bestFit="1" customWidth="1"/>
    <col min="3" max="3" width="14.625" style="8" customWidth="1"/>
    <col min="4" max="4" width="13.5" style="9" customWidth="1"/>
    <col min="5" max="5" width="13.5" style="3" customWidth="1"/>
    <col min="6" max="7" width="11" style="3" customWidth="1"/>
    <col min="8" max="9" width="4.5" style="3" customWidth="1"/>
    <col min="10" max="10" width="5.875" style="7" customWidth="1"/>
    <col min="11" max="254" width="9" style="3"/>
    <col min="255" max="255" width="10.5" style="3" bestFit="1" customWidth="1"/>
    <col min="256" max="256" width="9.375" style="3" bestFit="1" customWidth="1"/>
    <col min="257" max="257" width="9.125" style="3" bestFit="1" customWidth="1"/>
    <col min="258" max="258" width="0" style="3" hidden="1" customWidth="1"/>
    <col min="259" max="259" width="7.5" style="3" bestFit="1" customWidth="1"/>
    <col min="260" max="262" width="9.125" style="3" bestFit="1" customWidth="1"/>
    <col min="263" max="263" width="9.25" style="3" bestFit="1" customWidth="1"/>
    <col min="264" max="264" width="9.125" style="3" bestFit="1" customWidth="1"/>
    <col min="265" max="510" width="9" style="3"/>
    <col min="511" max="511" width="10.5" style="3" bestFit="1" customWidth="1"/>
    <col min="512" max="512" width="9.375" style="3" bestFit="1" customWidth="1"/>
    <col min="513" max="513" width="9.125" style="3" bestFit="1" customWidth="1"/>
    <col min="514" max="514" width="0" style="3" hidden="1" customWidth="1"/>
    <col min="515" max="515" width="7.5" style="3" bestFit="1" customWidth="1"/>
    <col min="516" max="518" width="9.125" style="3" bestFit="1" customWidth="1"/>
    <col min="519" max="519" width="9.25" style="3" bestFit="1" customWidth="1"/>
    <col min="520" max="520" width="9.125" style="3" bestFit="1" customWidth="1"/>
    <col min="521" max="766" width="9" style="3"/>
    <col min="767" max="767" width="10.5" style="3" bestFit="1" customWidth="1"/>
    <col min="768" max="768" width="9.375" style="3" bestFit="1" customWidth="1"/>
    <col min="769" max="769" width="9.125" style="3" bestFit="1" customWidth="1"/>
    <col min="770" max="770" width="0" style="3" hidden="1" customWidth="1"/>
    <col min="771" max="771" width="7.5" style="3" bestFit="1" customWidth="1"/>
    <col min="772" max="774" width="9.125" style="3" bestFit="1" customWidth="1"/>
    <col min="775" max="775" width="9.25" style="3" bestFit="1" customWidth="1"/>
    <col min="776" max="776" width="9.125" style="3" bestFit="1" customWidth="1"/>
    <col min="777" max="1022" width="9" style="3"/>
    <col min="1023" max="1023" width="10.5" style="3" bestFit="1" customWidth="1"/>
    <col min="1024" max="1024" width="9.375" style="3" bestFit="1" customWidth="1"/>
    <col min="1025" max="1025" width="9.125" style="3" bestFit="1" customWidth="1"/>
    <col min="1026" max="1026" width="0" style="3" hidden="1" customWidth="1"/>
    <col min="1027" max="1027" width="7.5" style="3" bestFit="1" customWidth="1"/>
    <col min="1028" max="1030" width="9.125" style="3" bestFit="1" customWidth="1"/>
    <col min="1031" max="1031" width="9.25" style="3" bestFit="1" customWidth="1"/>
    <col min="1032" max="1032" width="9.125" style="3" bestFit="1" customWidth="1"/>
    <col min="1033" max="1278" width="9" style="3"/>
    <col min="1279" max="1279" width="10.5" style="3" bestFit="1" customWidth="1"/>
    <col min="1280" max="1280" width="9.375" style="3" bestFit="1" customWidth="1"/>
    <col min="1281" max="1281" width="9.125" style="3" bestFit="1" customWidth="1"/>
    <col min="1282" max="1282" width="0" style="3" hidden="1" customWidth="1"/>
    <col min="1283" max="1283" width="7.5" style="3" bestFit="1" customWidth="1"/>
    <col min="1284" max="1286" width="9.125" style="3" bestFit="1" customWidth="1"/>
    <col min="1287" max="1287" width="9.25" style="3" bestFit="1" customWidth="1"/>
    <col min="1288" max="1288" width="9.125" style="3" bestFit="1" customWidth="1"/>
    <col min="1289" max="1534" width="9" style="3"/>
    <col min="1535" max="1535" width="10.5" style="3" bestFit="1" customWidth="1"/>
    <col min="1536" max="1536" width="9.375" style="3" bestFit="1" customWidth="1"/>
    <col min="1537" max="1537" width="9.125" style="3" bestFit="1" customWidth="1"/>
    <col min="1538" max="1538" width="0" style="3" hidden="1" customWidth="1"/>
    <col min="1539" max="1539" width="7.5" style="3" bestFit="1" customWidth="1"/>
    <col min="1540" max="1542" width="9.125" style="3" bestFit="1" customWidth="1"/>
    <col min="1543" max="1543" width="9.25" style="3" bestFit="1" customWidth="1"/>
    <col min="1544" max="1544" width="9.125" style="3" bestFit="1" customWidth="1"/>
    <col min="1545" max="1790" width="9" style="3"/>
    <col min="1791" max="1791" width="10.5" style="3" bestFit="1" customWidth="1"/>
    <col min="1792" max="1792" width="9.375" style="3" bestFit="1" customWidth="1"/>
    <col min="1793" max="1793" width="9.125" style="3" bestFit="1" customWidth="1"/>
    <col min="1794" max="1794" width="0" style="3" hidden="1" customWidth="1"/>
    <col min="1795" max="1795" width="7.5" style="3" bestFit="1" customWidth="1"/>
    <col min="1796" max="1798" width="9.125" style="3" bestFit="1" customWidth="1"/>
    <col min="1799" max="1799" width="9.25" style="3" bestFit="1" customWidth="1"/>
    <col min="1800" max="1800" width="9.125" style="3" bestFit="1" customWidth="1"/>
    <col min="1801" max="2046" width="9" style="3"/>
    <col min="2047" max="2047" width="10.5" style="3" bestFit="1" customWidth="1"/>
    <col min="2048" max="2048" width="9.375" style="3" bestFit="1" customWidth="1"/>
    <col min="2049" max="2049" width="9.125" style="3" bestFit="1" customWidth="1"/>
    <col min="2050" max="2050" width="0" style="3" hidden="1" customWidth="1"/>
    <col min="2051" max="2051" width="7.5" style="3" bestFit="1" customWidth="1"/>
    <col min="2052" max="2054" width="9.125" style="3" bestFit="1" customWidth="1"/>
    <col min="2055" max="2055" width="9.25" style="3" bestFit="1" customWidth="1"/>
    <col min="2056" max="2056" width="9.125" style="3" bestFit="1" customWidth="1"/>
    <col min="2057" max="2302" width="9" style="3"/>
    <col min="2303" max="2303" width="10.5" style="3" bestFit="1" customWidth="1"/>
    <col min="2304" max="2304" width="9.375" style="3" bestFit="1" customWidth="1"/>
    <col min="2305" max="2305" width="9.125" style="3" bestFit="1" customWidth="1"/>
    <col min="2306" max="2306" width="0" style="3" hidden="1" customWidth="1"/>
    <col min="2307" max="2307" width="7.5" style="3" bestFit="1" customWidth="1"/>
    <col min="2308" max="2310" width="9.125" style="3" bestFit="1" customWidth="1"/>
    <col min="2311" max="2311" width="9.25" style="3" bestFit="1" customWidth="1"/>
    <col min="2312" max="2312" width="9.125" style="3" bestFit="1" customWidth="1"/>
    <col min="2313" max="2558" width="9" style="3"/>
    <col min="2559" max="2559" width="10.5" style="3" bestFit="1" customWidth="1"/>
    <col min="2560" max="2560" width="9.375" style="3" bestFit="1" customWidth="1"/>
    <col min="2561" max="2561" width="9.125" style="3" bestFit="1" customWidth="1"/>
    <col min="2562" max="2562" width="0" style="3" hidden="1" customWidth="1"/>
    <col min="2563" max="2563" width="7.5" style="3" bestFit="1" customWidth="1"/>
    <col min="2564" max="2566" width="9.125" style="3" bestFit="1" customWidth="1"/>
    <col min="2567" max="2567" width="9.25" style="3" bestFit="1" customWidth="1"/>
    <col min="2568" max="2568" width="9.125" style="3" bestFit="1" customWidth="1"/>
    <col min="2569" max="2814" width="9" style="3"/>
    <col min="2815" max="2815" width="10.5" style="3" bestFit="1" customWidth="1"/>
    <col min="2816" max="2816" width="9.375" style="3" bestFit="1" customWidth="1"/>
    <col min="2817" max="2817" width="9.125" style="3" bestFit="1" customWidth="1"/>
    <col min="2818" max="2818" width="0" style="3" hidden="1" customWidth="1"/>
    <col min="2819" max="2819" width="7.5" style="3" bestFit="1" customWidth="1"/>
    <col min="2820" max="2822" width="9.125" style="3" bestFit="1" customWidth="1"/>
    <col min="2823" max="2823" width="9.25" style="3" bestFit="1" customWidth="1"/>
    <col min="2824" max="2824" width="9.125" style="3" bestFit="1" customWidth="1"/>
    <col min="2825" max="3070" width="9" style="3"/>
    <col min="3071" max="3071" width="10.5" style="3" bestFit="1" customWidth="1"/>
    <col min="3072" max="3072" width="9.375" style="3" bestFit="1" customWidth="1"/>
    <col min="3073" max="3073" width="9.125" style="3" bestFit="1" customWidth="1"/>
    <col min="3074" max="3074" width="0" style="3" hidden="1" customWidth="1"/>
    <col min="3075" max="3075" width="7.5" style="3" bestFit="1" customWidth="1"/>
    <col min="3076" max="3078" width="9.125" style="3" bestFit="1" customWidth="1"/>
    <col min="3079" max="3079" width="9.25" style="3" bestFit="1" customWidth="1"/>
    <col min="3080" max="3080" width="9.125" style="3" bestFit="1" customWidth="1"/>
    <col min="3081" max="3326" width="9" style="3"/>
    <col min="3327" max="3327" width="10.5" style="3" bestFit="1" customWidth="1"/>
    <col min="3328" max="3328" width="9.375" style="3" bestFit="1" customWidth="1"/>
    <col min="3329" max="3329" width="9.125" style="3" bestFit="1" customWidth="1"/>
    <col min="3330" max="3330" width="0" style="3" hidden="1" customWidth="1"/>
    <col min="3331" max="3331" width="7.5" style="3" bestFit="1" customWidth="1"/>
    <col min="3332" max="3334" width="9.125" style="3" bestFit="1" customWidth="1"/>
    <col min="3335" max="3335" width="9.25" style="3" bestFit="1" customWidth="1"/>
    <col min="3336" max="3336" width="9.125" style="3" bestFit="1" customWidth="1"/>
    <col min="3337" max="3582" width="9" style="3"/>
    <col min="3583" max="3583" width="10.5" style="3" bestFit="1" customWidth="1"/>
    <col min="3584" max="3584" width="9.375" style="3" bestFit="1" customWidth="1"/>
    <col min="3585" max="3585" width="9.125" style="3" bestFit="1" customWidth="1"/>
    <col min="3586" max="3586" width="0" style="3" hidden="1" customWidth="1"/>
    <col min="3587" max="3587" width="7.5" style="3" bestFit="1" customWidth="1"/>
    <col min="3588" max="3590" width="9.125" style="3" bestFit="1" customWidth="1"/>
    <col min="3591" max="3591" width="9.25" style="3" bestFit="1" customWidth="1"/>
    <col min="3592" max="3592" width="9.125" style="3" bestFit="1" customWidth="1"/>
    <col min="3593" max="3838" width="9" style="3"/>
    <col min="3839" max="3839" width="10.5" style="3" bestFit="1" customWidth="1"/>
    <col min="3840" max="3840" width="9.375" style="3" bestFit="1" customWidth="1"/>
    <col min="3841" max="3841" width="9.125" style="3" bestFit="1" customWidth="1"/>
    <col min="3842" max="3842" width="0" style="3" hidden="1" customWidth="1"/>
    <col min="3843" max="3843" width="7.5" style="3" bestFit="1" customWidth="1"/>
    <col min="3844" max="3846" width="9.125" style="3" bestFit="1" customWidth="1"/>
    <col min="3847" max="3847" width="9.25" style="3" bestFit="1" customWidth="1"/>
    <col min="3848" max="3848" width="9.125" style="3" bestFit="1" customWidth="1"/>
    <col min="3849" max="4094" width="9" style="3"/>
    <col min="4095" max="4095" width="10.5" style="3" bestFit="1" customWidth="1"/>
    <col min="4096" max="4096" width="9.375" style="3" bestFit="1" customWidth="1"/>
    <col min="4097" max="4097" width="9.125" style="3" bestFit="1" customWidth="1"/>
    <col min="4098" max="4098" width="0" style="3" hidden="1" customWidth="1"/>
    <col min="4099" max="4099" width="7.5" style="3" bestFit="1" customWidth="1"/>
    <col min="4100" max="4102" width="9.125" style="3" bestFit="1" customWidth="1"/>
    <col min="4103" max="4103" width="9.25" style="3" bestFit="1" customWidth="1"/>
    <col min="4104" max="4104" width="9.125" style="3" bestFit="1" customWidth="1"/>
    <col min="4105" max="4350" width="9" style="3"/>
    <col min="4351" max="4351" width="10.5" style="3" bestFit="1" customWidth="1"/>
    <col min="4352" max="4352" width="9.375" style="3" bestFit="1" customWidth="1"/>
    <col min="4353" max="4353" width="9.125" style="3" bestFit="1" customWidth="1"/>
    <col min="4354" max="4354" width="0" style="3" hidden="1" customWidth="1"/>
    <col min="4355" max="4355" width="7.5" style="3" bestFit="1" customWidth="1"/>
    <col min="4356" max="4358" width="9.125" style="3" bestFit="1" customWidth="1"/>
    <col min="4359" max="4359" width="9.25" style="3" bestFit="1" customWidth="1"/>
    <col min="4360" max="4360" width="9.125" style="3" bestFit="1" customWidth="1"/>
    <col min="4361" max="4606" width="9" style="3"/>
    <col min="4607" max="4607" width="10.5" style="3" bestFit="1" customWidth="1"/>
    <col min="4608" max="4608" width="9.375" style="3" bestFit="1" customWidth="1"/>
    <col min="4609" max="4609" width="9.125" style="3" bestFit="1" customWidth="1"/>
    <col min="4610" max="4610" width="0" style="3" hidden="1" customWidth="1"/>
    <col min="4611" max="4611" width="7.5" style="3" bestFit="1" customWidth="1"/>
    <col min="4612" max="4614" width="9.125" style="3" bestFit="1" customWidth="1"/>
    <col min="4615" max="4615" width="9.25" style="3" bestFit="1" customWidth="1"/>
    <col min="4616" max="4616" width="9.125" style="3" bestFit="1" customWidth="1"/>
    <col min="4617" max="4862" width="9" style="3"/>
    <col min="4863" max="4863" width="10.5" style="3" bestFit="1" customWidth="1"/>
    <col min="4864" max="4864" width="9.375" style="3" bestFit="1" customWidth="1"/>
    <col min="4865" max="4865" width="9.125" style="3" bestFit="1" customWidth="1"/>
    <col min="4866" max="4866" width="0" style="3" hidden="1" customWidth="1"/>
    <col min="4867" max="4867" width="7.5" style="3" bestFit="1" customWidth="1"/>
    <col min="4868" max="4870" width="9.125" style="3" bestFit="1" customWidth="1"/>
    <col min="4871" max="4871" width="9.25" style="3" bestFit="1" customWidth="1"/>
    <col min="4872" max="4872" width="9.125" style="3" bestFit="1" customWidth="1"/>
    <col min="4873" max="5118" width="9" style="3"/>
    <col min="5119" max="5119" width="10.5" style="3" bestFit="1" customWidth="1"/>
    <col min="5120" max="5120" width="9.375" style="3" bestFit="1" customWidth="1"/>
    <col min="5121" max="5121" width="9.125" style="3" bestFit="1" customWidth="1"/>
    <col min="5122" max="5122" width="0" style="3" hidden="1" customWidth="1"/>
    <col min="5123" max="5123" width="7.5" style="3" bestFit="1" customWidth="1"/>
    <col min="5124" max="5126" width="9.125" style="3" bestFit="1" customWidth="1"/>
    <col min="5127" max="5127" width="9.25" style="3" bestFit="1" customWidth="1"/>
    <col min="5128" max="5128" width="9.125" style="3" bestFit="1" customWidth="1"/>
    <col min="5129" max="5374" width="9" style="3"/>
    <col min="5375" max="5375" width="10.5" style="3" bestFit="1" customWidth="1"/>
    <col min="5376" max="5376" width="9.375" style="3" bestFit="1" customWidth="1"/>
    <col min="5377" max="5377" width="9.125" style="3" bestFit="1" customWidth="1"/>
    <col min="5378" max="5378" width="0" style="3" hidden="1" customWidth="1"/>
    <col min="5379" max="5379" width="7.5" style="3" bestFit="1" customWidth="1"/>
    <col min="5380" max="5382" width="9.125" style="3" bestFit="1" customWidth="1"/>
    <col min="5383" max="5383" width="9.25" style="3" bestFit="1" customWidth="1"/>
    <col min="5384" max="5384" width="9.125" style="3" bestFit="1" customWidth="1"/>
    <col min="5385" max="5630" width="9" style="3"/>
    <col min="5631" max="5631" width="10.5" style="3" bestFit="1" customWidth="1"/>
    <col min="5632" max="5632" width="9.375" style="3" bestFit="1" customWidth="1"/>
    <col min="5633" max="5633" width="9.125" style="3" bestFit="1" customWidth="1"/>
    <col min="5634" max="5634" width="0" style="3" hidden="1" customWidth="1"/>
    <col min="5635" max="5635" width="7.5" style="3" bestFit="1" customWidth="1"/>
    <col min="5636" max="5638" width="9.125" style="3" bestFit="1" customWidth="1"/>
    <col min="5639" max="5639" width="9.25" style="3" bestFit="1" customWidth="1"/>
    <col min="5640" max="5640" width="9.125" style="3" bestFit="1" customWidth="1"/>
    <col min="5641" max="5886" width="9" style="3"/>
    <col min="5887" max="5887" width="10.5" style="3" bestFit="1" customWidth="1"/>
    <col min="5888" max="5888" width="9.375" style="3" bestFit="1" customWidth="1"/>
    <col min="5889" max="5889" width="9.125" style="3" bestFit="1" customWidth="1"/>
    <col min="5890" max="5890" width="0" style="3" hidden="1" customWidth="1"/>
    <col min="5891" max="5891" width="7.5" style="3" bestFit="1" customWidth="1"/>
    <col min="5892" max="5894" width="9.125" style="3" bestFit="1" customWidth="1"/>
    <col min="5895" max="5895" width="9.25" style="3" bestFit="1" customWidth="1"/>
    <col min="5896" max="5896" width="9.125" style="3" bestFit="1" customWidth="1"/>
    <col min="5897" max="6142" width="9" style="3"/>
    <col min="6143" max="6143" width="10.5" style="3" bestFit="1" customWidth="1"/>
    <col min="6144" max="6144" width="9.375" style="3" bestFit="1" customWidth="1"/>
    <col min="6145" max="6145" width="9.125" style="3" bestFit="1" customWidth="1"/>
    <col min="6146" max="6146" width="0" style="3" hidden="1" customWidth="1"/>
    <col min="6147" max="6147" width="7.5" style="3" bestFit="1" customWidth="1"/>
    <col min="6148" max="6150" width="9.125" style="3" bestFit="1" customWidth="1"/>
    <col min="6151" max="6151" width="9.25" style="3" bestFit="1" customWidth="1"/>
    <col min="6152" max="6152" width="9.125" style="3" bestFit="1" customWidth="1"/>
    <col min="6153" max="6398" width="9" style="3"/>
    <col min="6399" max="6399" width="10.5" style="3" bestFit="1" customWidth="1"/>
    <col min="6400" max="6400" width="9.375" style="3" bestFit="1" customWidth="1"/>
    <col min="6401" max="6401" width="9.125" style="3" bestFit="1" customWidth="1"/>
    <col min="6402" max="6402" width="0" style="3" hidden="1" customWidth="1"/>
    <col min="6403" max="6403" width="7.5" style="3" bestFit="1" customWidth="1"/>
    <col min="6404" max="6406" width="9.125" style="3" bestFit="1" customWidth="1"/>
    <col min="6407" max="6407" width="9.25" style="3" bestFit="1" customWidth="1"/>
    <col min="6408" max="6408" width="9.125" style="3" bestFit="1" customWidth="1"/>
    <col min="6409" max="6654" width="9" style="3"/>
    <col min="6655" max="6655" width="10.5" style="3" bestFit="1" customWidth="1"/>
    <col min="6656" max="6656" width="9.375" style="3" bestFit="1" customWidth="1"/>
    <col min="6657" max="6657" width="9.125" style="3" bestFit="1" customWidth="1"/>
    <col min="6658" max="6658" width="0" style="3" hidden="1" customWidth="1"/>
    <col min="6659" max="6659" width="7.5" style="3" bestFit="1" customWidth="1"/>
    <col min="6660" max="6662" width="9.125" style="3" bestFit="1" customWidth="1"/>
    <col min="6663" max="6663" width="9.25" style="3" bestFit="1" customWidth="1"/>
    <col min="6664" max="6664" width="9.125" style="3" bestFit="1" customWidth="1"/>
    <col min="6665" max="6910" width="9" style="3"/>
    <col min="6911" max="6911" width="10.5" style="3" bestFit="1" customWidth="1"/>
    <col min="6912" max="6912" width="9.375" style="3" bestFit="1" customWidth="1"/>
    <col min="6913" max="6913" width="9.125" style="3" bestFit="1" customWidth="1"/>
    <col min="6914" max="6914" width="0" style="3" hidden="1" customWidth="1"/>
    <col min="6915" max="6915" width="7.5" style="3" bestFit="1" customWidth="1"/>
    <col min="6916" max="6918" width="9.125" style="3" bestFit="1" customWidth="1"/>
    <col min="6919" max="6919" width="9.25" style="3" bestFit="1" customWidth="1"/>
    <col min="6920" max="6920" width="9.125" style="3" bestFit="1" customWidth="1"/>
    <col min="6921" max="7166" width="9" style="3"/>
    <col min="7167" max="7167" width="10.5" style="3" bestFit="1" customWidth="1"/>
    <col min="7168" max="7168" width="9.375" style="3" bestFit="1" customWidth="1"/>
    <col min="7169" max="7169" width="9.125" style="3" bestFit="1" customWidth="1"/>
    <col min="7170" max="7170" width="0" style="3" hidden="1" customWidth="1"/>
    <col min="7171" max="7171" width="7.5" style="3" bestFit="1" customWidth="1"/>
    <col min="7172" max="7174" width="9.125" style="3" bestFit="1" customWidth="1"/>
    <col min="7175" max="7175" width="9.25" style="3" bestFit="1" customWidth="1"/>
    <col min="7176" max="7176" width="9.125" style="3" bestFit="1" customWidth="1"/>
    <col min="7177" max="7422" width="9" style="3"/>
    <col min="7423" max="7423" width="10.5" style="3" bestFit="1" customWidth="1"/>
    <col min="7424" max="7424" width="9.375" style="3" bestFit="1" customWidth="1"/>
    <col min="7425" max="7425" width="9.125" style="3" bestFit="1" customWidth="1"/>
    <col min="7426" max="7426" width="0" style="3" hidden="1" customWidth="1"/>
    <col min="7427" max="7427" width="7.5" style="3" bestFit="1" customWidth="1"/>
    <col min="7428" max="7430" width="9.125" style="3" bestFit="1" customWidth="1"/>
    <col min="7431" max="7431" width="9.25" style="3" bestFit="1" customWidth="1"/>
    <col min="7432" max="7432" width="9.125" style="3" bestFit="1" customWidth="1"/>
    <col min="7433" max="7678" width="9" style="3"/>
    <col min="7679" max="7679" width="10.5" style="3" bestFit="1" customWidth="1"/>
    <col min="7680" max="7680" width="9.375" style="3" bestFit="1" customWidth="1"/>
    <col min="7681" max="7681" width="9.125" style="3" bestFit="1" customWidth="1"/>
    <col min="7682" max="7682" width="0" style="3" hidden="1" customWidth="1"/>
    <col min="7683" max="7683" width="7.5" style="3" bestFit="1" customWidth="1"/>
    <col min="7684" max="7686" width="9.125" style="3" bestFit="1" customWidth="1"/>
    <col min="7687" max="7687" width="9.25" style="3" bestFit="1" customWidth="1"/>
    <col min="7688" max="7688" width="9.125" style="3" bestFit="1" customWidth="1"/>
    <col min="7689" max="7934" width="9" style="3"/>
    <col min="7935" max="7935" width="10.5" style="3" bestFit="1" customWidth="1"/>
    <col min="7936" max="7936" width="9.375" style="3" bestFit="1" customWidth="1"/>
    <col min="7937" max="7937" width="9.125" style="3" bestFit="1" customWidth="1"/>
    <col min="7938" max="7938" width="0" style="3" hidden="1" customWidth="1"/>
    <col min="7939" max="7939" width="7.5" style="3" bestFit="1" customWidth="1"/>
    <col min="7940" max="7942" width="9.125" style="3" bestFit="1" customWidth="1"/>
    <col min="7943" max="7943" width="9.25" style="3" bestFit="1" customWidth="1"/>
    <col min="7944" max="7944" width="9.125" style="3" bestFit="1" customWidth="1"/>
    <col min="7945" max="8190" width="9" style="3"/>
    <col min="8191" max="8191" width="10.5" style="3" bestFit="1" customWidth="1"/>
    <col min="8192" max="8192" width="9.375" style="3" bestFit="1" customWidth="1"/>
    <col min="8193" max="8193" width="9.125" style="3" bestFit="1" customWidth="1"/>
    <col min="8194" max="8194" width="0" style="3" hidden="1" customWidth="1"/>
    <col min="8195" max="8195" width="7.5" style="3" bestFit="1" customWidth="1"/>
    <col min="8196" max="8198" width="9.125" style="3" bestFit="1" customWidth="1"/>
    <col min="8199" max="8199" width="9.25" style="3" bestFit="1" customWidth="1"/>
    <col min="8200" max="8200" width="9.125" style="3" bestFit="1" customWidth="1"/>
    <col min="8201" max="8446" width="9" style="3"/>
    <col min="8447" max="8447" width="10.5" style="3" bestFit="1" customWidth="1"/>
    <col min="8448" max="8448" width="9.375" style="3" bestFit="1" customWidth="1"/>
    <col min="8449" max="8449" width="9.125" style="3" bestFit="1" customWidth="1"/>
    <col min="8450" max="8450" width="0" style="3" hidden="1" customWidth="1"/>
    <col min="8451" max="8451" width="7.5" style="3" bestFit="1" customWidth="1"/>
    <col min="8452" max="8454" width="9.125" style="3" bestFit="1" customWidth="1"/>
    <col min="8455" max="8455" width="9.25" style="3" bestFit="1" customWidth="1"/>
    <col min="8456" max="8456" width="9.125" style="3" bestFit="1" customWidth="1"/>
    <col min="8457" max="8702" width="9" style="3"/>
    <col min="8703" max="8703" width="10.5" style="3" bestFit="1" customWidth="1"/>
    <col min="8704" max="8704" width="9.375" style="3" bestFit="1" customWidth="1"/>
    <col min="8705" max="8705" width="9.125" style="3" bestFit="1" customWidth="1"/>
    <col min="8706" max="8706" width="0" style="3" hidden="1" customWidth="1"/>
    <col min="8707" max="8707" width="7.5" style="3" bestFit="1" customWidth="1"/>
    <col min="8708" max="8710" width="9.125" style="3" bestFit="1" customWidth="1"/>
    <col min="8711" max="8711" width="9.25" style="3" bestFit="1" customWidth="1"/>
    <col min="8712" max="8712" width="9.125" style="3" bestFit="1" customWidth="1"/>
    <col min="8713" max="8958" width="9" style="3"/>
    <col min="8959" max="8959" width="10.5" style="3" bestFit="1" customWidth="1"/>
    <col min="8960" max="8960" width="9.375" style="3" bestFit="1" customWidth="1"/>
    <col min="8961" max="8961" width="9.125" style="3" bestFit="1" customWidth="1"/>
    <col min="8962" max="8962" width="0" style="3" hidden="1" customWidth="1"/>
    <col min="8963" max="8963" width="7.5" style="3" bestFit="1" customWidth="1"/>
    <col min="8964" max="8966" width="9.125" style="3" bestFit="1" customWidth="1"/>
    <col min="8967" max="8967" width="9.25" style="3" bestFit="1" customWidth="1"/>
    <col min="8968" max="8968" width="9.125" style="3" bestFit="1" customWidth="1"/>
    <col min="8969" max="9214" width="9" style="3"/>
    <col min="9215" max="9215" width="10.5" style="3" bestFit="1" customWidth="1"/>
    <col min="9216" max="9216" width="9.375" style="3" bestFit="1" customWidth="1"/>
    <col min="9217" max="9217" width="9.125" style="3" bestFit="1" customWidth="1"/>
    <col min="9218" max="9218" width="0" style="3" hidden="1" customWidth="1"/>
    <col min="9219" max="9219" width="7.5" style="3" bestFit="1" customWidth="1"/>
    <col min="9220" max="9222" width="9.125" style="3" bestFit="1" customWidth="1"/>
    <col min="9223" max="9223" width="9.25" style="3" bestFit="1" customWidth="1"/>
    <col min="9224" max="9224" width="9.125" style="3" bestFit="1" customWidth="1"/>
    <col min="9225" max="9470" width="9" style="3"/>
    <col min="9471" max="9471" width="10.5" style="3" bestFit="1" customWidth="1"/>
    <col min="9472" max="9472" width="9.375" style="3" bestFit="1" customWidth="1"/>
    <col min="9473" max="9473" width="9.125" style="3" bestFit="1" customWidth="1"/>
    <col min="9474" max="9474" width="0" style="3" hidden="1" customWidth="1"/>
    <col min="9475" max="9475" width="7.5" style="3" bestFit="1" customWidth="1"/>
    <col min="9476" max="9478" width="9.125" style="3" bestFit="1" customWidth="1"/>
    <col min="9479" max="9479" width="9.25" style="3" bestFit="1" customWidth="1"/>
    <col min="9480" max="9480" width="9.125" style="3" bestFit="1" customWidth="1"/>
    <col min="9481" max="9726" width="9" style="3"/>
    <col min="9727" max="9727" width="10.5" style="3" bestFit="1" customWidth="1"/>
    <col min="9728" max="9728" width="9.375" style="3" bestFit="1" customWidth="1"/>
    <col min="9729" max="9729" width="9.125" style="3" bestFit="1" customWidth="1"/>
    <col min="9730" max="9730" width="0" style="3" hidden="1" customWidth="1"/>
    <col min="9731" max="9731" width="7.5" style="3" bestFit="1" customWidth="1"/>
    <col min="9732" max="9734" width="9.125" style="3" bestFit="1" customWidth="1"/>
    <col min="9735" max="9735" width="9.25" style="3" bestFit="1" customWidth="1"/>
    <col min="9736" max="9736" width="9.125" style="3" bestFit="1" customWidth="1"/>
    <col min="9737" max="9982" width="9" style="3"/>
    <col min="9983" max="9983" width="10.5" style="3" bestFit="1" customWidth="1"/>
    <col min="9984" max="9984" width="9.375" style="3" bestFit="1" customWidth="1"/>
    <col min="9985" max="9985" width="9.125" style="3" bestFit="1" customWidth="1"/>
    <col min="9986" max="9986" width="0" style="3" hidden="1" customWidth="1"/>
    <col min="9987" max="9987" width="7.5" style="3" bestFit="1" customWidth="1"/>
    <col min="9988" max="9990" width="9.125" style="3" bestFit="1" customWidth="1"/>
    <col min="9991" max="9991" width="9.25" style="3" bestFit="1" customWidth="1"/>
    <col min="9992" max="9992" width="9.125" style="3" bestFit="1" customWidth="1"/>
    <col min="9993" max="10238" width="9" style="3"/>
    <col min="10239" max="10239" width="10.5" style="3" bestFit="1" customWidth="1"/>
    <col min="10240" max="10240" width="9.375" style="3" bestFit="1" customWidth="1"/>
    <col min="10241" max="10241" width="9.125" style="3" bestFit="1" customWidth="1"/>
    <col min="10242" max="10242" width="0" style="3" hidden="1" customWidth="1"/>
    <col min="10243" max="10243" width="7.5" style="3" bestFit="1" customWidth="1"/>
    <col min="10244" max="10246" width="9.125" style="3" bestFit="1" customWidth="1"/>
    <col min="10247" max="10247" width="9.25" style="3" bestFit="1" customWidth="1"/>
    <col min="10248" max="10248" width="9.125" style="3" bestFit="1" customWidth="1"/>
    <col min="10249" max="10494" width="9" style="3"/>
    <col min="10495" max="10495" width="10.5" style="3" bestFit="1" customWidth="1"/>
    <col min="10496" max="10496" width="9.375" style="3" bestFit="1" customWidth="1"/>
    <col min="10497" max="10497" width="9.125" style="3" bestFit="1" customWidth="1"/>
    <col min="10498" max="10498" width="0" style="3" hidden="1" customWidth="1"/>
    <col min="10499" max="10499" width="7.5" style="3" bestFit="1" customWidth="1"/>
    <col min="10500" max="10502" width="9.125" style="3" bestFit="1" customWidth="1"/>
    <col min="10503" max="10503" width="9.25" style="3" bestFit="1" customWidth="1"/>
    <col min="10504" max="10504" width="9.125" style="3" bestFit="1" customWidth="1"/>
    <col min="10505" max="10750" width="9" style="3"/>
    <col min="10751" max="10751" width="10.5" style="3" bestFit="1" customWidth="1"/>
    <col min="10752" max="10752" width="9.375" style="3" bestFit="1" customWidth="1"/>
    <col min="10753" max="10753" width="9.125" style="3" bestFit="1" customWidth="1"/>
    <col min="10754" max="10754" width="0" style="3" hidden="1" customWidth="1"/>
    <col min="10755" max="10755" width="7.5" style="3" bestFit="1" customWidth="1"/>
    <col min="10756" max="10758" width="9.125" style="3" bestFit="1" customWidth="1"/>
    <col min="10759" max="10759" width="9.25" style="3" bestFit="1" customWidth="1"/>
    <col min="10760" max="10760" width="9.125" style="3" bestFit="1" customWidth="1"/>
    <col min="10761" max="11006" width="9" style="3"/>
    <col min="11007" max="11007" width="10.5" style="3" bestFit="1" customWidth="1"/>
    <col min="11008" max="11008" width="9.375" style="3" bestFit="1" customWidth="1"/>
    <col min="11009" max="11009" width="9.125" style="3" bestFit="1" customWidth="1"/>
    <col min="11010" max="11010" width="0" style="3" hidden="1" customWidth="1"/>
    <col min="11011" max="11011" width="7.5" style="3" bestFit="1" customWidth="1"/>
    <col min="11012" max="11014" width="9.125" style="3" bestFit="1" customWidth="1"/>
    <col min="11015" max="11015" width="9.25" style="3" bestFit="1" customWidth="1"/>
    <col min="11016" max="11016" width="9.125" style="3" bestFit="1" customWidth="1"/>
    <col min="11017" max="11262" width="9" style="3"/>
    <col min="11263" max="11263" width="10.5" style="3" bestFit="1" customWidth="1"/>
    <col min="11264" max="11264" width="9.375" style="3" bestFit="1" customWidth="1"/>
    <col min="11265" max="11265" width="9.125" style="3" bestFit="1" customWidth="1"/>
    <col min="11266" max="11266" width="0" style="3" hidden="1" customWidth="1"/>
    <col min="11267" max="11267" width="7.5" style="3" bestFit="1" customWidth="1"/>
    <col min="11268" max="11270" width="9.125" style="3" bestFit="1" customWidth="1"/>
    <col min="11271" max="11271" width="9.25" style="3" bestFit="1" customWidth="1"/>
    <col min="11272" max="11272" width="9.125" style="3" bestFit="1" customWidth="1"/>
    <col min="11273" max="11518" width="9" style="3"/>
    <col min="11519" max="11519" width="10.5" style="3" bestFit="1" customWidth="1"/>
    <col min="11520" max="11520" width="9.375" style="3" bestFit="1" customWidth="1"/>
    <col min="11521" max="11521" width="9.125" style="3" bestFit="1" customWidth="1"/>
    <col min="11522" max="11522" width="0" style="3" hidden="1" customWidth="1"/>
    <col min="11523" max="11523" width="7.5" style="3" bestFit="1" customWidth="1"/>
    <col min="11524" max="11526" width="9.125" style="3" bestFit="1" customWidth="1"/>
    <col min="11527" max="11527" width="9.25" style="3" bestFit="1" customWidth="1"/>
    <col min="11528" max="11528" width="9.125" style="3" bestFit="1" customWidth="1"/>
    <col min="11529" max="11774" width="9" style="3"/>
    <col min="11775" max="11775" width="10.5" style="3" bestFit="1" customWidth="1"/>
    <col min="11776" max="11776" width="9.375" style="3" bestFit="1" customWidth="1"/>
    <col min="11777" max="11777" width="9.125" style="3" bestFit="1" customWidth="1"/>
    <col min="11778" max="11778" width="0" style="3" hidden="1" customWidth="1"/>
    <col min="11779" max="11779" width="7.5" style="3" bestFit="1" customWidth="1"/>
    <col min="11780" max="11782" width="9.125" style="3" bestFit="1" customWidth="1"/>
    <col min="11783" max="11783" width="9.25" style="3" bestFit="1" customWidth="1"/>
    <col min="11784" max="11784" width="9.125" style="3" bestFit="1" customWidth="1"/>
    <col min="11785" max="12030" width="9" style="3"/>
    <col min="12031" max="12031" width="10.5" style="3" bestFit="1" customWidth="1"/>
    <col min="12032" max="12032" width="9.375" style="3" bestFit="1" customWidth="1"/>
    <col min="12033" max="12033" width="9.125" style="3" bestFit="1" customWidth="1"/>
    <col min="12034" max="12034" width="0" style="3" hidden="1" customWidth="1"/>
    <col min="12035" max="12035" width="7.5" style="3" bestFit="1" customWidth="1"/>
    <col min="12036" max="12038" width="9.125" style="3" bestFit="1" customWidth="1"/>
    <col min="12039" max="12039" width="9.25" style="3" bestFit="1" customWidth="1"/>
    <col min="12040" max="12040" width="9.125" style="3" bestFit="1" customWidth="1"/>
    <col min="12041" max="12286" width="9" style="3"/>
    <col min="12287" max="12287" width="10.5" style="3" bestFit="1" customWidth="1"/>
    <col min="12288" max="12288" width="9.375" style="3" bestFit="1" customWidth="1"/>
    <col min="12289" max="12289" width="9.125" style="3" bestFit="1" customWidth="1"/>
    <col min="12290" max="12290" width="0" style="3" hidden="1" customWidth="1"/>
    <col min="12291" max="12291" width="7.5" style="3" bestFit="1" customWidth="1"/>
    <col min="12292" max="12294" width="9.125" style="3" bestFit="1" customWidth="1"/>
    <col min="12295" max="12295" width="9.25" style="3" bestFit="1" customWidth="1"/>
    <col min="12296" max="12296" width="9.125" style="3" bestFit="1" customWidth="1"/>
    <col min="12297" max="12542" width="9" style="3"/>
    <col min="12543" max="12543" width="10.5" style="3" bestFit="1" customWidth="1"/>
    <col min="12544" max="12544" width="9.375" style="3" bestFit="1" customWidth="1"/>
    <col min="12545" max="12545" width="9.125" style="3" bestFit="1" customWidth="1"/>
    <col min="12546" max="12546" width="0" style="3" hidden="1" customWidth="1"/>
    <col min="12547" max="12547" width="7.5" style="3" bestFit="1" customWidth="1"/>
    <col min="12548" max="12550" width="9.125" style="3" bestFit="1" customWidth="1"/>
    <col min="12551" max="12551" width="9.25" style="3" bestFit="1" customWidth="1"/>
    <col min="12552" max="12552" width="9.125" style="3" bestFit="1" customWidth="1"/>
    <col min="12553" max="12798" width="9" style="3"/>
    <col min="12799" max="12799" width="10.5" style="3" bestFit="1" customWidth="1"/>
    <col min="12800" max="12800" width="9.375" style="3" bestFit="1" customWidth="1"/>
    <col min="12801" max="12801" width="9.125" style="3" bestFit="1" customWidth="1"/>
    <col min="12802" max="12802" width="0" style="3" hidden="1" customWidth="1"/>
    <col min="12803" max="12803" width="7.5" style="3" bestFit="1" customWidth="1"/>
    <col min="12804" max="12806" width="9.125" style="3" bestFit="1" customWidth="1"/>
    <col min="12807" max="12807" width="9.25" style="3" bestFit="1" customWidth="1"/>
    <col min="12808" max="12808" width="9.125" style="3" bestFit="1" customWidth="1"/>
    <col min="12809" max="13054" width="9" style="3"/>
    <col min="13055" max="13055" width="10.5" style="3" bestFit="1" customWidth="1"/>
    <col min="13056" max="13056" width="9.375" style="3" bestFit="1" customWidth="1"/>
    <col min="13057" max="13057" width="9.125" style="3" bestFit="1" customWidth="1"/>
    <col min="13058" max="13058" width="0" style="3" hidden="1" customWidth="1"/>
    <col min="13059" max="13059" width="7.5" style="3" bestFit="1" customWidth="1"/>
    <col min="13060" max="13062" width="9.125" style="3" bestFit="1" customWidth="1"/>
    <col min="13063" max="13063" width="9.25" style="3" bestFit="1" customWidth="1"/>
    <col min="13064" max="13064" width="9.125" style="3" bestFit="1" customWidth="1"/>
    <col min="13065" max="13310" width="9" style="3"/>
    <col min="13311" max="13311" width="10.5" style="3" bestFit="1" customWidth="1"/>
    <col min="13312" max="13312" width="9.375" style="3" bestFit="1" customWidth="1"/>
    <col min="13313" max="13313" width="9.125" style="3" bestFit="1" customWidth="1"/>
    <col min="13314" max="13314" width="0" style="3" hidden="1" customWidth="1"/>
    <col min="13315" max="13315" width="7.5" style="3" bestFit="1" customWidth="1"/>
    <col min="13316" max="13318" width="9.125" style="3" bestFit="1" customWidth="1"/>
    <col min="13319" max="13319" width="9.25" style="3" bestFit="1" customWidth="1"/>
    <col min="13320" max="13320" width="9.125" style="3" bestFit="1" customWidth="1"/>
    <col min="13321" max="13566" width="9" style="3"/>
    <col min="13567" max="13567" width="10.5" style="3" bestFit="1" customWidth="1"/>
    <col min="13568" max="13568" width="9.375" style="3" bestFit="1" customWidth="1"/>
    <col min="13569" max="13569" width="9.125" style="3" bestFit="1" customWidth="1"/>
    <col min="13570" max="13570" width="0" style="3" hidden="1" customWidth="1"/>
    <col min="13571" max="13571" width="7.5" style="3" bestFit="1" customWidth="1"/>
    <col min="13572" max="13574" width="9.125" style="3" bestFit="1" customWidth="1"/>
    <col min="13575" max="13575" width="9.25" style="3" bestFit="1" customWidth="1"/>
    <col min="13576" max="13576" width="9.125" style="3" bestFit="1" customWidth="1"/>
    <col min="13577" max="13822" width="9" style="3"/>
    <col min="13823" max="13823" width="10.5" style="3" bestFit="1" customWidth="1"/>
    <col min="13824" max="13824" width="9.375" style="3" bestFit="1" customWidth="1"/>
    <col min="13825" max="13825" width="9.125" style="3" bestFit="1" customWidth="1"/>
    <col min="13826" max="13826" width="0" style="3" hidden="1" customWidth="1"/>
    <col min="13827" max="13827" width="7.5" style="3" bestFit="1" customWidth="1"/>
    <col min="13828" max="13830" width="9.125" style="3" bestFit="1" customWidth="1"/>
    <col min="13831" max="13831" width="9.25" style="3" bestFit="1" customWidth="1"/>
    <col min="13832" max="13832" width="9.125" style="3" bestFit="1" customWidth="1"/>
    <col min="13833" max="14078" width="9" style="3"/>
    <col min="14079" max="14079" width="10.5" style="3" bestFit="1" customWidth="1"/>
    <col min="14080" max="14080" width="9.375" style="3" bestFit="1" customWidth="1"/>
    <col min="14081" max="14081" width="9.125" style="3" bestFit="1" customWidth="1"/>
    <col min="14082" max="14082" width="0" style="3" hidden="1" customWidth="1"/>
    <col min="14083" max="14083" width="7.5" style="3" bestFit="1" customWidth="1"/>
    <col min="14084" max="14086" width="9.125" style="3" bestFit="1" customWidth="1"/>
    <col min="14087" max="14087" width="9.25" style="3" bestFit="1" customWidth="1"/>
    <col min="14088" max="14088" width="9.125" style="3" bestFit="1" customWidth="1"/>
    <col min="14089" max="14334" width="9" style="3"/>
    <col min="14335" max="14335" width="10.5" style="3" bestFit="1" customWidth="1"/>
    <col min="14336" max="14336" width="9.375" style="3" bestFit="1" customWidth="1"/>
    <col min="14337" max="14337" width="9.125" style="3" bestFit="1" customWidth="1"/>
    <col min="14338" max="14338" width="0" style="3" hidden="1" customWidth="1"/>
    <col min="14339" max="14339" width="7.5" style="3" bestFit="1" customWidth="1"/>
    <col min="14340" max="14342" width="9.125" style="3" bestFit="1" customWidth="1"/>
    <col min="14343" max="14343" width="9.25" style="3" bestFit="1" customWidth="1"/>
    <col min="14344" max="14344" width="9.125" style="3" bestFit="1" customWidth="1"/>
    <col min="14345" max="14590" width="9" style="3"/>
    <col min="14591" max="14591" width="10.5" style="3" bestFit="1" customWidth="1"/>
    <col min="14592" max="14592" width="9.375" style="3" bestFit="1" customWidth="1"/>
    <col min="14593" max="14593" width="9.125" style="3" bestFit="1" customWidth="1"/>
    <col min="14594" max="14594" width="0" style="3" hidden="1" customWidth="1"/>
    <col min="14595" max="14595" width="7.5" style="3" bestFit="1" customWidth="1"/>
    <col min="14596" max="14598" width="9.125" style="3" bestFit="1" customWidth="1"/>
    <col min="14599" max="14599" width="9.25" style="3" bestFit="1" customWidth="1"/>
    <col min="14600" max="14600" width="9.125" style="3" bestFit="1" customWidth="1"/>
    <col min="14601" max="14846" width="9" style="3"/>
    <col min="14847" max="14847" width="10.5" style="3" bestFit="1" customWidth="1"/>
    <col min="14848" max="14848" width="9.375" style="3" bestFit="1" customWidth="1"/>
    <col min="14849" max="14849" width="9.125" style="3" bestFit="1" customWidth="1"/>
    <col min="14850" max="14850" width="0" style="3" hidden="1" customWidth="1"/>
    <col min="14851" max="14851" width="7.5" style="3" bestFit="1" customWidth="1"/>
    <col min="14852" max="14854" width="9.125" style="3" bestFit="1" customWidth="1"/>
    <col min="14855" max="14855" width="9.25" style="3" bestFit="1" customWidth="1"/>
    <col min="14856" max="14856" width="9.125" style="3" bestFit="1" customWidth="1"/>
    <col min="14857" max="15102" width="9" style="3"/>
    <col min="15103" max="15103" width="10.5" style="3" bestFit="1" customWidth="1"/>
    <col min="15104" max="15104" width="9.375" style="3" bestFit="1" customWidth="1"/>
    <col min="15105" max="15105" width="9.125" style="3" bestFit="1" customWidth="1"/>
    <col min="15106" max="15106" width="0" style="3" hidden="1" customWidth="1"/>
    <col min="15107" max="15107" width="7.5" style="3" bestFit="1" customWidth="1"/>
    <col min="15108" max="15110" width="9.125" style="3" bestFit="1" customWidth="1"/>
    <col min="15111" max="15111" width="9.25" style="3" bestFit="1" customWidth="1"/>
    <col min="15112" max="15112" width="9.125" style="3" bestFit="1" customWidth="1"/>
    <col min="15113" max="15358" width="9" style="3"/>
    <col min="15359" max="15359" width="10.5" style="3" bestFit="1" customWidth="1"/>
    <col min="15360" max="15360" width="9.375" style="3" bestFit="1" customWidth="1"/>
    <col min="15361" max="15361" width="9.125" style="3" bestFit="1" customWidth="1"/>
    <col min="15362" max="15362" width="0" style="3" hidden="1" customWidth="1"/>
    <col min="15363" max="15363" width="7.5" style="3" bestFit="1" customWidth="1"/>
    <col min="15364" max="15366" width="9.125" style="3" bestFit="1" customWidth="1"/>
    <col min="15367" max="15367" width="9.25" style="3" bestFit="1" customWidth="1"/>
    <col min="15368" max="15368" width="9.125" style="3" bestFit="1" customWidth="1"/>
    <col min="15369" max="15614" width="9" style="3"/>
    <col min="15615" max="15615" width="10.5" style="3" bestFit="1" customWidth="1"/>
    <col min="15616" max="15616" width="9.375" style="3" bestFit="1" customWidth="1"/>
    <col min="15617" max="15617" width="9.125" style="3" bestFit="1" customWidth="1"/>
    <col min="15618" max="15618" width="0" style="3" hidden="1" customWidth="1"/>
    <col min="15619" max="15619" width="7.5" style="3" bestFit="1" customWidth="1"/>
    <col min="15620" max="15622" width="9.125" style="3" bestFit="1" customWidth="1"/>
    <col min="15623" max="15623" width="9.25" style="3" bestFit="1" customWidth="1"/>
    <col min="15624" max="15624" width="9.125" style="3" bestFit="1" customWidth="1"/>
    <col min="15625" max="15870" width="9" style="3"/>
    <col min="15871" max="15871" width="10.5" style="3" bestFit="1" customWidth="1"/>
    <col min="15872" max="15872" width="9.375" style="3" bestFit="1" customWidth="1"/>
    <col min="15873" max="15873" width="9.125" style="3" bestFit="1" customWidth="1"/>
    <col min="15874" max="15874" width="0" style="3" hidden="1" customWidth="1"/>
    <col min="15875" max="15875" width="7.5" style="3" bestFit="1" customWidth="1"/>
    <col min="15876" max="15878" width="9.125" style="3" bestFit="1" customWidth="1"/>
    <col min="15879" max="15879" width="9.25" style="3" bestFit="1" customWidth="1"/>
    <col min="15880" max="15880" width="9.125" style="3" bestFit="1" customWidth="1"/>
    <col min="15881" max="16126" width="9" style="3"/>
    <col min="16127" max="16127" width="10.5" style="3" bestFit="1" customWidth="1"/>
    <col min="16128" max="16128" width="9.375" style="3" bestFit="1" customWidth="1"/>
    <col min="16129" max="16129" width="9.125" style="3" bestFit="1" customWidth="1"/>
    <col min="16130" max="16130" width="0" style="3" hidden="1" customWidth="1"/>
    <col min="16131" max="16131" width="7.5" style="3" bestFit="1" customWidth="1"/>
    <col min="16132" max="16134" width="9.125" style="3" bestFit="1" customWidth="1"/>
    <col min="16135" max="16135" width="9.25" style="3" bestFit="1" customWidth="1"/>
    <col min="16136" max="16136" width="9.125" style="3" bestFit="1" customWidth="1"/>
    <col min="16137" max="16384" width="9" style="3"/>
  </cols>
  <sheetData>
    <row r="1" spans="1:11" ht="26.25" x14ac:dyDescent="0.55000000000000004">
      <c r="A1" s="10" t="s">
        <v>10</v>
      </c>
      <c r="B1" s="10"/>
      <c r="C1" s="10"/>
      <c r="D1" s="10"/>
      <c r="E1" s="10"/>
      <c r="F1" s="10"/>
      <c r="G1" s="10"/>
      <c r="H1" s="4"/>
      <c r="I1" s="33" t="s">
        <v>11</v>
      </c>
      <c r="J1" s="38"/>
    </row>
    <row r="2" spans="1:11" ht="26.25" x14ac:dyDescent="0.55000000000000004">
      <c r="A2" s="10" t="s">
        <v>8</v>
      </c>
      <c r="B2" s="10"/>
      <c r="C2" s="10"/>
      <c r="D2" s="10"/>
      <c r="E2" s="10"/>
      <c r="F2" s="10"/>
      <c r="G2" s="10"/>
      <c r="H2" s="4"/>
      <c r="I2" s="34"/>
      <c r="J2" s="38">
        <v>1</v>
      </c>
      <c r="K2" s="34" t="s">
        <v>12</v>
      </c>
    </row>
    <row r="3" spans="1:11" ht="26.25" x14ac:dyDescent="0.55000000000000004">
      <c r="A3" s="10" t="s">
        <v>18</v>
      </c>
      <c r="B3" s="10"/>
      <c r="C3" s="10"/>
      <c r="D3" s="10"/>
      <c r="E3" s="10"/>
      <c r="F3" s="10"/>
      <c r="G3" s="10"/>
      <c r="H3" s="4"/>
      <c r="J3" s="38">
        <v>2</v>
      </c>
      <c r="K3" s="34" t="s">
        <v>15</v>
      </c>
    </row>
    <row r="4" spans="1:11" ht="26.25" x14ac:dyDescent="0.55000000000000004">
      <c r="A4" s="4"/>
      <c r="B4" s="5"/>
      <c r="C4" s="5"/>
      <c r="D4" s="1"/>
      <c r="E4" s="2"/>
      <c r="F4" s="2"/>
      <c r="G4" s="6"/>
      <c r="H4" s="6"/>
      <c r="J4" s="38" t="s">
        <v>13</v>
      </c>
      <c r="K4" s="34" t="s">
        <v>14</v>
      </c>
    </row>
    <row r="5" spans="1:11" s="7" customFormat="1" ht="52.5" x14ac:dyDescent="0.5">
      <c r="A5" s="28" t="s">
        <v>0</v>
      </c>
      <c r="B5" s="28" t="s">
        <v>1</v>
      </c>
      <c r="C5" s="29" t="s">
        <v>2</v>
      </c>
      <c r="D5" s="28" t="s">
        <v>3</v>
      </c>
      <c r="E5" s="28" t="s">
        <v>4</v>
      </c>
      <c r="F5" s="28" t="s">
        <v>5</v>
      </c>
      <c r="G5" s="28" t="s">
        <v>6</v>
      </c>
      <c r="H5" s="41"/>
    </row>
    <row r="6" spans="1:11" x14ac:dyDescent="0.5">
      <c r="A6" s="16">
        <v>45505</v>
      </c>
      <c r="B6" s="17">
        <f>+ROUND((C6*100)/(100-0.535),2)</f>
        <v>0</v>
      </c>
      <c r="C6" s="30"/>
      <c r="D6" s="18">
        <v>5.0000000000000001E-3</v>
      </c>
      <c r="E6" s="19">
        <f>+ROUND(B6*D6,2)</f>
        <v>0</v>
      </c>
      <c r="F6" s="19">
        <f t="shared" ref="F6:F36" si="0">ROUND(E6*0.07,2)</f>
        <v>0</v>
      </c>
      <c r="G6" s="19">
        <f t="shared" ref="G6:G36" si="1">SUM(E6:F6)</f>
        <v>0</v>
      </c>
      <c r="H6" s="39"/>
    </row>
    <row r="7" spans="1:11" x14ac:dyDescent="0.5">
      <c r="A7" s="20">
        <v>45506</v>
      </c>
      <c r="B7" s="37">
        <f>+ROUND((C7*100)/(100-0.535),2)</f>
        <v>0</v>
      </c>
      <c r="C7" s="31"/>
      <c r="D7" s="22">
        <v>5.0000000000000001E-3</v>
      </c>
      <c r="E7" s="23">
        <f t="shared" ref="E7:E36" si="2">+ROUND(B7*D7,2)</f>
        <v>0</v>
      </c>
      <c r="F7" s="23">
        <f t="shared" si="0"/>
        <v>0</v>
      </c>
      <c r="G7" s="23">
        <f t="shared" si="1"/>
        <v>0</v>
      </c>
      <c r="H7" s="39"/>
      <c r="I7" s="36"/>
    </row>
    <row r="8" spans="1:11" x14ac:dyDescent="0.5">
      <c r="A8" s="20">
        <v>45507</v>
      </c>
      <c r="B8" s="21">
        <f t="shared" ref="B8:B36" si="3">+ROUND((C8*100)/(100-0.535),2)</f>
        <v>0</v>
      </c>
      <c r="C8" s="31"/>
      <c r="D8" s="22">
        <v>5.0000000000000001E-3</v>
      </c>
      <c r="E8" s="23">
        <f t="shared" si="2"/>
        <v>0</v>
      </c>
      <c r="F8" s="23">
        <f t="shared" si="0"/>
        <v>0</v>
      </c>
      <c r="G8" s="23">
        <f t="shared" si="1"/>
        <v>0</v>
      </c>
      <c r="H8" s="39"/>
    </row>
    <row r="9" spans="1:11" x14ac:dyDescent="0.5">
      <c r="A9" s="20">
        <v>45508</v>
      </c>
      <c r="B9" s="21">
        <f t="shared" si="3"/>
        <v>0</v>
      </c>
      <c r="C9" s="31"/>
      <c r="D9" s="22">
        <v>5.0000000000000001E-3</v>
      </c>
      <c r="E9" s="23">
        <f t="shared" si="2"/>
        <v>0</v>
      </c>
      <c r="F9" s="23">
        <f t="shared" si="0"/>
        <v>0</v>
      </c>
      <c r="G9" s="23">
        <f t="shared" si="1"/>
        <v>0</v>
      </c>
      <c r="H9" s="39"/>
    </row>
    <row r="10" spans="1:11" x14ac:dyDescent="0.5">
      <c r="A10" s="20">
        <v>45509</v>
      </c>
      <c r="B10" s="21">
        <f t="shared" si="3"/>
        <v>0</v>
      </c>
      <c r="C10" s="31"/>
      <c r="D10" s="22">
        <v>5.0000000000000001E-3</v>
      </c>
      <c r="E10" s="23">
        <f t="shared" si="2"/>
        <v>0</v>
      </c>
      <c r="F10" s="23">
        <f t="shared" si="0"/>
        <v>0</v>
      </c>
      <c r="G10" s="23">
        <f t="shared" si="1"/>
        <v>0</v>
      </c>
      <c r="H10" s="39"/>
    </row>
    <row r="11" spans="1:11" x14ac:dyDescent="0.5">
      <c r="A11" s="20">
        <v>45510</v>
      </c>
      <c r="B11" s="21">
        <f t="shared" si="3"/>
        <v>0</v>
      </c>
      <c r="C11" s="31"/>
      <c r="D11" s="22">
        <v>5.0000000000000001E-3</v>
      </c>
      <c r="E11" s="23">
        <f t="shared" si="2"/>
        <v>0</v>
      </c>
      <c r="F11" s="23">
        <f t="shared" si="0"/>
        <v>0</v>
      </c>
      <c r="G11" s="23">
        <f t="shared" si="1"/>
        <v>0</v>
      </c>
      <c r="H11" s="39"/>
    </row>
    <row r="12" spans="1:11" x14ac:dyDescent="0.5">
      <c r="A12" s="20">
        <v>45511</v>
      </c>
      <c r="B12" s="21">
        <f t="shared" si="3"/>
        <v>0</v>
      </c>
      <c r="C12" s="31"/>
      <c r="D12" s="22">
        <v>5.0000000000000001E-3</v>
      </c>
      <c r="E12" s="23">
        <f t="shared" si="2"/>
        <v>0</v>
      </c>
      <c r="F12" s="23">
        <f t="shared" si="0"/>
        <v>0</v>
      </c>
      <c r="G12" s="23">
        <f t="shared" si="1"/>
        <v>0</v>
      </c>
      <c r="H12" s="39"/>
    </row>
    <row r="13" spans="1:11" x14ac:dyDescent="0.5">
      <c r="A13" s="20">
        <v>45512</v>
      </c>
      <c r="B13" s="21">
        <f t="shared" si="3"/>
        <v>0</v>
      </c>
      <c r="C13" s="31"/>
      <c r="D13" s="22">
        <v>5.0000000000000001E-3</v>
      </c>
      <c r="E13" s="23">
        <f t="shared" si="2"/>
        <v>0</v>
      </c>
      <c r="F13" s="23">
        <f t="shared" si="0"/>
        <v>0</v>
      </c>
      <c r="G13" s="23">
        <f t="shared" si="1"/>
        <v>0</v>
      </c>
      <c r="H13" s="39"/>
    </row>
    <row r="14" spans="1:11" x14ac:dyDescent="0.5">
      <c r="A14" s="20">
        <v>45513</v>
      </c>
      <c r="B14" s="21">
        <f t="shared" si="3"/>
        <v>0</v>
      </c>
      <c r="C14" s="31"/>
      <c r="D14" s="22">
        <v>5.0000000000000001E-3</v>
      </c>
      <c r="E14" s="23">
        <f t="shared" si="2"/>
        <v>0</v>
      </c>
      <c r="F14" s="23">
        <f t="shared" si="0"/>
        <v>0</v>
      </c>
      <c r="G14" s="23">
        <f t="shared" si="1"/>
        <v>0</v>
      </c>
      <c r="H14" s="39"/>
    </row>
    <row r="15" spans="1:11" x14ac:dyDescent="0.5">
      <c r="A15" s="20">
        <v>45514</v>
      </c>
      <c r="B15" s="21">
        <f t="shared" si="3"/>
        <v>0</v>
      </c>
      <c r="C15" s="31"/>
      <c r="D15" s="22">
        <v>5.0000000000000001E-3</v>
      </c>
      <c r="E15" s="23">
        <f t="shared" si="2"/>
        <v>0</v>
      </c>
      <c r="F15" s="23">
        <f t="shared" si="0"/>
        <v>0</v>
      </c>
      <c r="G15" s="23">
        <f t="shared" si="1"/>
        <v>0</v>
      </c>
      <c r="H15" s="39"/>
    </row>
    <row r="16" spans="1:11" x14ac:dyDescent="0.5">
      <c r="A16" s="20">
        <v>45515</v>
      </c>
      <c r="B16" s="21">
        <f t="shared" si="3"/>
        <v>0</v>
      </c>
      <c r="C16" s="31"/>
      <c r="D16" s="22">
        <v>5.0000000000000001E-3</v>
      </c>
      <c r="E16" s="23">
        <f t="shared" si="2"/>
        <v>0</v>
      </c>
      <c r="F16" s="23">
        <f t="shared" si="0"/>
        <v>0</v>
      </c>
      <c r="G16" s="23">
        <f t="shared" si="1"/>
        <v>0</v>
      </c>
      <c r="H16" s="39"/>
    </row>
    <row r="17" spans="1:8" x14ac:dyDescent="0.5">
      <c r="A17" s="20">
        <v>45516</v>
      </c>
      <c r="B17" s="21">
        <f t="shared" si="3"/>
        <v>0</v>
      </c>
      <c r="C17" s="31"/>
      <c r="D17" s="22">
        <v>5.0000000000000001E-3</v>
      </c>
      <c r="E17" s="23">
        <f t="shared" si="2"/>
        <v>0</v>
      </c>
      <c r="F17" s="23">
        <f t="shared" si="0"/>
        <v>0</v>
      </c>
      <c r="G17" s="23">
        <f t="shared" si="1"/>
        <v>0</v>
      </c>
      <c r="H17" s="39"/>
    </row>
    <row r="18" spans="1:8" x14ac:dyDescent="0.5">
      <c r="A18" s="20">
        <v>45517</v>
      </c>
      <c r="B18" s="21">
        <f t="shared" si="3"/>
        <v>0</v>
      </c>
      <c r="C18" s="31"/>
      <c r="D18" s="22">
        <v>5.0000000000000001E-3</v>
      </c>
      <c r="E18" s="23">
        <f t="shared" si="2"/>
        <v>0</v>
      </c>
      <c r="F18" s="23">
        <f t="shared" si="0"/>
        <v>0</v>
      </c>
      <c r="G18" s="23">
        <f t="shared" si="1"/>
        <v>0</v>
      </c>
      <c r="H18" s="39"/>
    </row>
    <row r="19" spans="1:8" x14ac:dyDescent="0.5">
      <c r="A19" s="20">
        <v>45518</v>
      </c>
      <c r="B19" s="21">
        <f t="shared" si="3"/>
        <v>0</v>
      </c>
      <c r="C19" s="31"/>
      <c r="D19" s="22">
        <v>5.0000000000000001E-3</v>
      </c>
      <c r="E19" s="23">
        <f t="shared" si="2"/>
        <v>0</v>
      </c>
      <c r="F19" s="23">
        <f t="shared" si="0"/>
        <v>0</v>
      </c>
      <c r="G19" s="23">
        <f t="shared" si="1"/>
        <v>0</v>
      </c>
      <c r="H19" s="39"/>
    </row>
    <row r="20" spans="1:8" x14ac:dyDescent="0.5">
      <c r="A20" s="20">
        <v>45519</v>
      </c>
      <c r="B20" s="21">
        <f t="shared" si="3"/>
        <v>0</v>
      </c>
      <c r="C20" s="31"/>
      <c r="D20" s="22">
        <v>5.0000000000000001E-3</v>
      </c>
      <c r="E20" s="23">
        <f t="shared" si="2"/>
        <v>0</v>
      </c>
      <c r="F20" s="23">
        <f t="shared" si="0"/>
        <v>0</v>
      </c>
      <c r="G20" s="23">
        <f t="shared" si="1"/>
        <v>0</v>
      </c>
      <c r="H20" s="39"/>
    </row>
    <row r="21" spans="1:8" x14ac:dyDescent="0.5">
      <c r="A21" s="20">
        <v>45520</v>
      </c>
      <c r="B21" s="21">
        <f t="shared" si="3"/>
        <v>0</v>
      </c>
      <c r="C21" s="31"/>
      <c r="D21" s="22">
        <v>5.0000000000000001E-3</v>
      </c>
      <c r="E21" s="23">
        <f t="shared" si="2"/>
        <v>0</v>
      </c>
      <c r="F21" s="23">
        <f t="shared" si="0"/>
        <v>0</v>
      </c>
      <c r="G21" s="23">
        <f t="shared" si="1"/>
        <v>0</v>
      </c>
      <c r="H21" s="39"/>
    </row>
    <row r="22" spans="1:8" x14ac:dyDescent="0.5">
      <c r="A22" s="20">
        <v>45521</v>
      </c>
      <c r="B22" s="21">
        <f t="shared" si="3"/>
        <v>0</v>
      </c>
      <c r="C22" s="31"/>
      <c r="D22" s="22">
        <v>5.0000000000000001E-3</v>
      </c>
      <c r="E22" s="23">
        <f t="shared" si="2"/>
        <v>0</v>
      </c>
      <c r="F22" s="23">
        <f t="shared" si="0"/>
        <v>0</v>
      </c>
      <c r="G22" s="23">
        <f t="shared" si="1"/>
        <v>0</v>
      </c>
      <c r="H22" s="39"/>
    </row>
    <row r="23" spans="1:8" x14ac:dyDescent="0.5">
      <c r="A23" s="20">
        <v>45522</v>
      </c>
      <c r="B23" s="21">
        <f t="shared" si="3"/>
        <v>0</v>
      </c>
      <c r="C23" s="31"/>
      <c r="D23" s="22">
        <v>5.0000000000000001E-3</v>
      </c>
      <c r="E23" s="23">
        <f t="shared" si="2"/>
        <v>0</v>
      </c>
      <c r="F23" s="23">
        <f t="shared" si="0"/>
        <v>0</v>
      </c>
      <c r="G23" s="23">
        <f t="shared" si="1"/>
        <v>0</v>
      </c>
      <c r="H23" s="39"/>
    </row>
    <row r="24" spans="1:8" x14ac:dyDescent="0.5">
      <c r="A24" s="20">
        <v>45523</v>
      </c>
      <c r="B24" s="21">
        <f t="shared" si="3"/>
        <v>0</v>
      </c>
      <c r="C24" s="31"/>
      <c r="D24" s="22">
        <v>5.0000000000000001E-3</v>
      </c>
      <c r="E24" s="23">
        <f t="shared" si="2"/>
        <v>0</v>
      </c>
      <c r="F24" s="23">
        <f t="shared" si="0"/>
        <v>0</v>
      </c>
      <c r="G24" s="23">
        <f t="shared" si="1"/>
        <v>0</v>
      </c>
      <c r="H24" s="39"/>
    </row>
    <row r="25" spans="1:8" x14ac:dyDescent="0.5">
      <c r="A25" s="20">
        <v>45524</v>
      </c>
      <c r="B25" s="21">
        <f t="shared" si="3"/>
        <v>0</v>
      </c>
      <c r="C25" s="31"/>
      <c r="D25" s="22">
        <v>5.0000000000000001E-3</v>
      </c>
      <c r="E25" s="23">
        <f t="shared" si="2"/>
        <v>0</v>
      </c>
      <c r="F25" s="23">
        <f t="shared" si="0"/>
        <v>0</v>
      </c>
      <c r="G25" s="23">
        <f t="shared" si="1"/>
        <v>0</v>
      </c>
      <c r="H25" s="39"/>
    </row>
    <row r="26" spans="1:8" x14ac:dyDescent="0.5">
      <c r="A26" s="20">
        <v>45525</v>
      </c>
      <c r="B26" s="21">
        <f t="shared" si="3"/>
        <v>0</v>
      </c>
      <c r="C26" s="31"/>
      <c r="D26" s="22">
        <v>5.0000000000000001E-3</v>
      </c>
      <c r="E26" s="23">
        <f t="shared" si="2"/>
        <v>0</v>
      </c>
      <c r="F26" s="23">
        <f t="shared" si="0"/>
        <v>0</v>
      </c>
      <c r="G26" s="23">
        <f t="shared" si="1"/>
        <v>0</v>
      </c>
      <c r="H26" s="39"/>
    </row>
    <row r="27" spans="1:8" x14ac:dyDescent="0.5">
      <c r="A27" s="20">
        <v>45526</v>
      </c>
      <c r="B27" s="21">
        <f t="shared" si="3"/>
        <v>0</v>
      </c>
      <c r="C27" s="31"/>
      <c r="D27" s="22">
        <v>5.0000000000000001E-3</v>
      </c>
      <c r="E27" s="23">
        <f t="shared" si="2"/>
        <v>0</v>
      </c>
      <c r="F27" s="23">
        <f t="shared" si="0"/>
        <v>0</v>
      </c>
      <c r="G27" s="23">
        <f t="shared" si="1"/>
        <v>0</v>
      </c>
      <c r="H27" s="39"/>
    </row>
    <row r="28" spans="1:8" x14ac:dyDescent="0.5">
      <c r="A28" s="20">
        <v>45527</v>
      </c>
      <c r="B28" s="21">
        <f t="shared" si="3"/>
        <v>0</v>
      </c>
      <c r="C28" s="31"/>
      <c r="D28" s="22">
        <v>5.0000000000000001E-3</v>
      </c>
      <c r="E28" s="23">
        <f t="shared" si="2"/>
        <v>0</v>
      </c>
      <c r="F28" s="23">
        <f t="shared" si="0"/>
        <v>0</v>
      </c>
      <c r="G28" s="23">
        <f t="shared" si="1"/>
        <v>0</v>
      </c>
      <c r="H28" s="39"/>
    </row>
    <row r="29" spans="1:8" x14ac:dyDescent="0.5">
      <c r="A29" s="20">
        <v>45528</v>
      </c>
      <c r="B29" s="21">
        <f t="shared" si="3"/>
        <v>0</v>
      </c>
      <c r="C29" s="31"/>
      <c r="D29" s="22">
        <v>5.0000000000000001E-3</v>
      </c>
      <c r="E29" s="23">
        <f t="shared" si="2"/>
        <v>0</v>
      </c>
      <c r="F29" s="23">
        <f t="shared" si="0"/>
        <v>0</v>
      </c>
      <c r="G29" s="23">
        <f t="shared" si="1"/>
        <v>0</v>
      </c>
      <c r="H29" s="39"/>
    </row>
    <row r="30" spans="1:8" x14ac:dyDescent="0.5">
      <c r="A30" s="20">
        <v>45529</v>
      </c>
      <c r="B30" s="21">
        <f t="shared" si="3"/>
        <v>0</v>
      </c>
      <c r="C30" s="31"/>
      <c r="D30" s="22">
        <v>5.0000000000000001E-3</v>
      </c>
      <c r="E30" s="23">
        <f t="shared" si="2"/>
        <v>0</v>
      </c>
      <c r="F30" s="23">
        <f t="shared" si="0"/>
        <v>0</v>
      </c>
      <c r="G30" s="23">
        <f t="shared" si="1"/>
        <v>0</v>
      </c>
      <c r="H30" s="39"/>
    </row>
    <row r="31" spans="1:8" x14ac:dyDescent="0.5">
      <c r="A31" s="20">
        <v>45530</v>
      </c>
      <c r="B31" s="21">
        <f t="shared" si="3"/>
        <v>0</v>
      </c>
      <c r="C31" s="31"/>
      <c r="D31" s="22">
        <v>5.0000000000000001E-3</v>
      </c>
      <c r="E31" s="23">
        <f t="shared" si="2"/>
        <v>0</v>
      </c>
      <c r="F31" s="23">
        <f t="shared" si="0"/>
        <v>0</v>
      </c>
      <c r="G31" s="23">
        <f t="shared" si="1"/>
        <v>0</v>
      </c>
      <c r="H31" s="39"/>
    </row>
    <row r="32" spans="1:8" x14ac:dyDescent="0.5">
      <c r="A32" s="20">
        <v>45531</v>
      </c>
      <c r="B32" s="21">
        <f t="shared" si="3"/>
        <v>0</v>
      </c>
      <c r="C32" s="31"/>
      <c r="D32" s="22">
        <v>5.0000000000000001E-3</v>
      </c>
      <c r="E32" s="23">
        <f t="shared" si="2"/>
        <v>0</v>
      </c>
      <c r="F32" s="23">
        <f t="shared" si="0"/>
        <v>0</v>
      </c>
      <c r="G32" s="23">
        <f t="shared" si="1"/>
        <v>0</v>
      </c>
      <c r="H32" s="39"/>
    </row>
    <row r="33" spans="1:10" x14ac:dyDescent="0.5">
      <c r="A33" s="20">
        <v>45532</v>
      </c>
      <c r="B33" s="21">
        <f t="shared" si="3"/>
        <v>0</v>
      </c>
      <c r="C33" s="31"/>
      <c r="D33" s="22">
        <v>5.0000000000000001E-3</v>
      </c>
      <c r="E33" s="23">
        <f t="shared" si="2"/>
        <v>0</v>
      </c>
      <c r="F33" s="23">
        <f t="shared" si="0"/>
        <v>0</v>
      </c>
      <c r="G33" s="23">
        <f t="shared" si="1"/>
        <v>0</v>
      </c>
      <c r="H33" s="39"/>
    </row>
    <row r="34" spans="1:10" x14ac:dyDescent="0.5">
      <c r="A34" s="20">
        <v>45533</v>
      </c>
      <c r="B34" s="21">
        <f t="shared" si="3"/>
        <v>0</v>
      </c>
      <c r="C34" s="31"/>
      <c r="D34" s="22">
        <v>5.0000000000000001E-3</v>
      </c>
      <c r="E34" s="23">
        <f t="shared" si="2"/>
        <v>0</v>
      </c>
      <c r="F34" s="23">
        <f t="shared" si="0"/>
        <v>0</v>
      </c>
      <c r="G34" s="23">
        <f t="shared" si="1"/>
        <v>0</v>
      </c>
      <c r="H34" s="39"/>
    </row>
    <row r="35" spans="1:10" x14ac:dyDescent="0.5">
      <c r="A35" s="20">
        <v>45534</v>
      </c>
      <c r="B35" s="21">
        <f t="shared" si="3"/>
        <v>0</v>
      </c>
      <c r="C35" s="31"/>
      <c r="D35" s="22">
        <v>5.0000000000000001E-3</v>
      </c>
      <c r="E35" s="23">
        <f t="shared" si="2"/>
        <v>0</v>
      </c>
      <c r="F35" s="23">
        <f t="shared" si="0"/>
        <v>0</v>
      </c>
      <c r="G35" s="23">
        <f t="shared" si="1"/>
        <v>0</v>
      </c>
      <c r="H35" s="39"/>
    </row>
    <row r="36" spans="1:10" x14ac:dyDescent="0.5">
      <c r="A36" s="20">
        <v>45535</v>
      </c>
      <c r="B36" s="25">
        <f t="shared" si="3"/>
        <v>0</v>
      </c>
      <c r="C36" s="32"/>
      <c r="D36" s="26">
        <v>5.0000000000000001E-3</v>
      </c>
      <c r="E36" s="27">
        <f t="shared" si="2"/>
        <v>0</v>
      </c>
      <c r="F36" s="27">
        <f t="shared" si="0"/>
        <v>0</v>
      </c>
      <c r="G36" s="27">
        <f t="shared" si="1"/>
        <v>0</v>
      </c>
      <c r="H36" s="39"/>
    </row>
    <row r="37" spans="1:10" s="13" customFormat="1" ht="27" thickBot="1" x14ac:dyDescent="0.6">
      <c r="A37" s="14" t="s">
        <v>9</v>
      </c>
      <c r="B37" s="15">
        <f>SUM(B6:B36)</f>
        <v>0</v>
      </c>
      <c r="C37" s="15">
        <f>SUM(C6:C36)</f>
        <v>0</v>
      </c>
      <c r="D37" s="12"/>
      <c r="E37" s="15">
        <f t="shared" ref="E37:G37" si="4">SUM(E6:E36)</f>
        <v>0</v>
      </c>
      <c r="F37" s="15">
        <f t="shared" si="4"/>
        <v>0</v>
      </c>
      <c r="G37" s="15">
        <f t="shared" si="4"/>
        <v>0</v>
      </c>
      <c r="H37" s="40"/>
      <c r="J37" s="11"/>
    </row>
    <row r="38" spans="1:10" ht="26.25" thickTop="1" x14ac:dyDescent="0.5"/>
  </sheetData>
  <mergeCells count="3">
    <mergeCell ref="A1:G1"/>
    <mergeCell ref="A2:G2"/>
    <mergeCell ref="A3:G3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88" fitToWidth="0" orientation="portrait" r:id="rId1"/>
  <headerFooter>
    <oddHeader>&amp;R&amp;P / &amp;N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C04590-2C20-4CA9-9F48-A0B3D7115CF3}">
  <sheetPr>
    <pageSetUpPr fitToPage="1"/>
  </sheetPr>
  <dimension ref="A1:K38"/>
  <sheetViews>
    <sheetView topLeftCell="A31" workbookViewId="0">
      <selection activeCell="A36" sqref="A36:XFD36"/>
    </sheetView>
  </sheetViews>
  <sheetFormatPr defaultRowHeight="25.5" x14ac:dyDescent="0.5"/>
  <cols>
    <col min="1" max="1" width="10.625" style="7" bestFit="1" customWidth="1"/>
    <col min="2" max="2" width="14.375" style="8" bestFit="1" customWidth="1"/>
    <col min="3" max="3" width="14.625" style="8" customWidth="1"/>
    <col min="4" max="4" width="13.5" style="9" customWidth="1"/>
    <col min="5" max="5" width="13.5" style="3" customWidth="1"/>
    <col min="6" max="7" width="11" style="3" customWidth="1"/>
    <col min="8" max="9" width="4.5" style="3" customWidth="1"/>
    <col min="10" max="10" width="5.875" style="7" customWidth="1"/>
    <col min="11" max="254" width="9" style="3"/>
    <col min="255" max="255" width="10.5" style="3" bestFit="1" customWidth="1"/>
    <col min="256" max="256" width="9.375" style="3" bestFit="1" customWidth="1"/>
    <col min="257" max="257" width="9.125" style="3" bestFit="1" customWidth="1"/>
    <col min="258" max="258" width="0" style="3" hidden="1" customWidth="1"/>
    <col min="259" max="259" width="7.5" style="3" bestFit="1" customWidth="1"/>
    <col min="260" max="262" width="9.125" style="3" bestFit="1" customWidth="1"/>
    <col min="263" max="263" width="9.25" style="3" bestFit="1" customWidth="1"/>
    <col min="264" max="264" width="9.125" style="3" bestFit="1" customWidth="1"/>
    <col min="265" max="510" width="9" style="3"/>
    <col min="511" max="511" width="10.5" style="3" bestFit="1" customWidth="1"/>
    <col min="512" max="512" width="9.375" style="3" bestFit="1" customWidth="1"/>
    <col min="513" max="513" width="9.125" style="3" bestFit="1" customWidth="1"/>
    <col min="514" max="514" width="0" style="3" hidden="1" customWidth="1"/>
    <col min="515" max="515" width="7.5" style="3" bestFit="1" customWidth="1"/>
    <col min="516" max="518" width="9.125" style="3" bestFit="1" customWidth="1"/>
    <col min="519" max="519" width="9.25" style="3" bestFit="1" customWidth="1"/>
    <col min="520" max="520" width="9.125" style="3" bestFit="1" customWidth="1"/>
    <col min="521" max="766" width="9" style="3"/>
    <col min="767" max="767" width="10.5" style="3" bestFit="1" customWidth="1"/>
    <col min="768" max="768" width="9.375" style="3" bestFit="1" customWidth="1"/>
    <col min="769" max="769" width="9.125" style="3" bestFit="1" customWidth="1"/>
    <col min="770" max="770" width="0" style="3" hidden="1" customWidth="1"/>
    <col min="771" max="771" width="7.5" style="3" bestFit="1" customWidth="1"/>
    <col min="772" max="774" width="9.125" style="3" bestFit="1" customWidth="1"/>
    <col min="775" max="775" width="9.25" style="3" bestFit="1" customWidth="1"/>
    <col min="776" max="776" width="9.125" style="3" bestFit="1" customWidth="1"/>
    <col min="777" max="1022" width="9" style="3"/>
    <col min="1023" max="1023" width="10.5" style="3" bestFit="1" customWidth="1"/>
    <col min="1024" max="1024" width="9.375" style="3" bestFit="1" customWidth="1"/>
    <col min="1025" max="1025" width="9.125" style="3" bestFit="1" customWidth="1"/>
    <col min="1026" max="1026" width="0" style="3" hidden="1" customWidth="1"/>
    <col min="1027" max="1027" width="7.5" style="3" bestFit="1" customWidth="1"/>
    <col min="1028" max="1030" width="9.125" style="3" bestFit="1" customWidth="1"/>
    <col min="1031" max="1031" width="9.25" style="3" bestFit="1" customWidth="1"/>
    <col min="1032" max="1032" width="9.125" style="3" bestFit="1" customWidth="1"/>
    <col min="1033" max="1278" width="9" style="3"/>
    <col min="1279" max="1279" width="10.5" style="3" bestFit="1" customWidth="1"/>
    <col min="1280" max="1280" width="9.375" style="3" bestFit="1" customWidth="1"/>
    <col min="1281" max="1281" width="9.125" style="3" bestFit="1" customWidth="1"/>
    <col min="1282" max="1282" width="0" style="3" hidden="1" customWidth="1"/>
    <col min="1283" max="1283" width="7.5" style="3" bestFit="1" customWidth="1"/>
    <col min="1284" max="1286" width="9.125" style="3" bestFit="1" customWidth="1"/>
    <col min="1287" max="1287" width="9.25" style="3" bestFit="1" customWidth="1"/>
    <col min="1288" max="1288" width="9.125" style="3" bestFit="1" customWidth="1"/>
    <col min="1289" max="1534" width="9" style="3"/>
    <col min="1535" max="1535" width="10.5" style="3" bestFit="1" customWidth="1"/>
    <col min="1536" max="1536" width="9.375" style="3" bestFit="1" customWidth="1"/>
    <col min="1537" max="1537" width="9.125" style="3" bestFit="1" customWidth="1"/>
    <col min="1538" max="1538" width="0" style="3" hidden="1" customWidth="1"/>
    <col min="1539" max="1539" width="7.5" style="3" bestFit="1" customWidth="1"/>
    <col min="1540" max="1542" width="9.125" style="3" bestFit="1" customWidth="1"/>
    <col min="1543" max="1543" width="9.25" style="3" bestFit="1" customWidth="1"/>
    <col min="1544" max="1544" width="9.125" style="3" bestFit="1" customWidth="1"/>
    <col min="1545" max="1790" width="9" style="3"/>
    <col min="1791" max="1791" width="10.5" style="3" bestFit="1" customWidth="1"/>
    <col min="1792" max="1792" width="9.375" style="3" bestFit="1" customWidth="1"/>
    <col min="1793" max="1793" width="9.125" style="3" bestFit="1" customWidth="1"/>
    <col min="1794" max="1794" width="0" style="3" hidden="1" customWidth="1"/>
    <col min="1795" max="1795" width="7.5" style="3" bestFit="1" customWidth="1"/>
    <col min="1796" max="1798" width="9.125" style="3" bestFit="1" customWidth="1"/>
    <col min="1799" max="1799" width="9.25" style="3" bestFit="1" customWidth="1"/>
    <col min="1800" max="1800" width="9.125" style="3" bestFit="1" customWidth="1"/>
    <col min="1801" max="2046" width="9" style="3"/>
    <col min="2047" max="2047" width="10.5" style="3" bestFit="1" customWidth="1"/>
    <col min="2048" max="2048" width="9.375" style="3" bestFit="1" customWidth="1"/>
    <col min="2049" max="2049" width="9.125" style="3" bestFit="1" customWidth="1"/>
    <col min="2050" max="2050" width="0" style="3" hidden="1" customWidth="1"/>
    <col min="2051" max="2051" width="7.5" style="3" bestFit="1" customWidth="1"/>
    <col min="2052" max="2054" width="9.125" style="3" bestFit="1" customWidth="1"/>
    <col min="2055" max="2055" width="9.25" style="3" bestFit="1" customWidth="1"/>
    <col min="2056" max="2056" width="9.125" style="3" bestFit="1" customWidth="1"/>
    <col min="2057" max="2302" width="9" style="3"/>
    <col min="2303" max="2303" width="10.5" style="3" bestFit="1" customWidth="1"/>
    <col min="2304" max="2304" width="9.375" style="3" bestFit="1" customWidth="1"/>
    <col min="2305" max="2305" width="9.125" style="3" bestFit="1" customWidth="1"/>
    <col min="2306" max="2306" width="0" style="3" hidden="1" customWidth="1"/>
    <col min="2307" max="2307" width="7.5" style="3" bestFit="1" customWidth="1"/>
    <col min="2308" max="2310" width="9.125" style="3" bestFit="1" customWidth="1"/>
    <col min="2311" max="2311" width="9.25" style="3" bestFit="1" customWidth="1"/>
    <col min="2312" max="2312" width="9.125" style="3" bestFit="1" customWidth="1"/>
    <col min="2313" max="2558" width="9" style="3"/>
    <col min="2559" max="2559" width="10.5" style="3" bestFit="1" customWidth="1"/>
    <col min="2560" max="2560" width="9.375" style="3" bestFit="1" customWidth="1"/>
    <col min="2561" max="2561" width="9.125" style="3" bestFit="1" customWidth="1"/>
    <col min="2562" max="2562" width="0" style="3" hidden="1" customWidth="1"/>
    <col min="2563" max="2563" width="7.5" style="3" bestFit="1" customWidth="1"/>
    <col min="2564" max="2566" width="9.125" style="3" bestFit="1" customWidth="1"/>
    <col min="2567" max="2567" width="9.25" style="3" bestFit="1" customWidth="1"/>
    <col min="2568" max="2568" width="9.125" style="3" bestFit="1" customWidth="1"/>
    <col min="2569" max="2814" width="9" style="3"/>
    <col min="2815" max="2815" width="10.5" style="3" bestFit="1" customWidth="1"/>
    <col min="2816" max="2816" width="9.375" style="3" bestFit="1" customWidth="1"/>
    <col min="2817" max="2817" width="9.125" style="3" bestFit="1" customWidth="1"/>
    <col min="2818" max="2818" width="0" style="3" hidden="1" customWidth="1"/>
    <col min="2819" max="2819" width="7.5" style="3" bestFit="1" customWidth="1"/>
    <col min="2820" max="2822" width="9.125" style="3" bestFit="1" customWidth="1"/>
    <col min="2823" max="2823" width="9.25" style="3" bestFit="1" customWidth="1"/>
    <col min="2824" max="2824" width="9.125" style="3" bestFit="1" customWidth="1"/>
    <col min="2825" max="3070" width="9" style="3"/>
    <col min="3071" max="3071" width="10.5" style="3" bestFit="1" customWidth="1"/>
    <col min="3072" max="3072" width="9.375" style="3" bestFit="1" customWidth="1"/>
    <col min="3073" max="3073" width="9.125" style="3" bestFit="1" customWidth="1"/>
    <col min="3074" max="3074" width="0" style="3" hidden="1" customWidth="1"/>
    <col min="3075" max="3075" width="7.5" style="3" bestFit="1" customWidth="1"/>
    <col min="3076" max="3078" width="9.125" style="3" bestFit="1" customWidth="1"/>
    <col min="3079" max="3079" width="9.25" style="3" bestFit="1" customWidth="1"/>
    <col min="3080" max="3080" width="9.125" style="3" bestFit="1" customWidth="1"/>
    <col min="3081" max="3326" width="9" style="3"/>
    <col min="3327" max="3327" width="10.5" style="3" bestFit="1" customWidth="1"/>
    <col min="3328" max="3328" width="9.375" style="3" bestFit="1" customWidth="1"/>
    <col min="3329" max="3329" width="9.125" style="3" bestFit="1" customWidth="1"/>
    <col min="3330" max="3330" width="0" style="3" hidden="1" customWidth="1"/>
    <col min="3331" max="3331" width="7.5" style="3" bestFit="1" customWidth="1"/>
    <col min="3332" max="3334" width="9.125" style="3" bestFit="1" customWidth="1"/>
    <col min="3335" max="3335" width="9.25" style="3" bestFit="1" customWidth="1"/>
    <col min="3336" max="3336" width="9.125" style="3" bestFit="1" customWidth="1"/>
    <col min="3337" max="3582" width="9" style="3"/>
    <col min="3583" max="3583" width="10.5" style="3" bestFit="1" customWidth="1"/>
    <col min="3584" max="3584" width="9.375" style="3" bestFit="1" customWidth="1"/>
    <col min="3585" max="3585" width="9.125" style="3" bestFit="1" customWidth="1"/>
    <col min="3586" max="3586" width="0" style="3" hidden="1" customWidth="1"/>
    <col min="3587" max="3587" width="7.5" style="3" bestFit="1" customWidth="1"/>
    <col min="3588" max="3590" width="9.125" style="3" bestFit="1" customWidth="1"/>
    <col min="3591" max="3591" width="9.25" style="3" bestFit="1" customWidth="1"/>
    <col min="3592" max="3592" width="9.125" style="3" bestFit="1" customWidth="1"/>
    <col min="3593" max="3838" width="9" style="3"/>
    <col min="3839" max="3839" width="10.5" style="3" bestFit="1" customWidth="1"/>
    <col min="3840" max="3840" width="9.375" style="3" bestFit="1" customWidth="1"/>
    <col min="3841" max="3841" width="9.125" style="3" bestFit="1" customWidth="1"/>
    <col min="3842" max="3842" width="0" style="3" hidden="1" customWidth="1"/>
    <col min="3843" max="3843" width="7.5" style="3" bestFit="1" customWidth="1"/>
    <col min="3844" max="3846" width="9.125" style="3" bestFit="1" customWidth="1"/>
    <col min="3847" max="3847" width="9.25" style="3" bestFit="1" customWidth="1"/>
    <col min="3848" max="3848" width="9.125" style="3" bestFit="1" customWidth="1"/>
    <col min="3849" max="4094" width="9" style="3"/>
    <col min="4095" max="4095" width="10.5" style="3" bestFit="1" customWidth="1"/>
    <col min="4096" max="4096" width="9.375" style="3" bestFit="1" customWidth="1"/>
    <col min="4097" max="4097" width="9.125" style="3" bestFit="1" customWidth="1"/>
    <col min="4098" max="4098" width="0" style="3" hidden="1" customWidth="1"/>
    <col min="4099" max="4099" width="7.5" style="3" bestFit="1" customWidth="1"/>
    <col min="4100" max="4102" width="9.125" style="3" bestFit="1" customWidth="1"/>
    <col min="4103" max="4103" width="9.25" style="3" bestFit="1" customWidth="1"/>
    <col min="4104" max="4104" width="9.125" style="3" bestFit="1" customWidth="1"/>
    <col min="4105" max="4350" width="9" style="3"/>
    <col min="4351" max="4351" width="10.5" style="3" bestFit="1" customWidth="1"/>
    <col min="4352" max="4352" width="9.375" style="3" bestFit="1" customWidth="1"/>
    <col min="4353" max="4353" width="9.125" style="3" bestFit="1" customWidth="1"/>
    <col min="4354" max="4354" width="0" style="3" hidden="1" customWidth="1"/>
    <col min="4355" max="4355" width="7.5" style="3" bestFit="1" customWidth="1"/>
    <col min="4356" max="4358" width="9.125" style="3" bestFit="1" customWidth="1"/>
    <col min="4359" max="4359" width="9.25" style="3" bestFit="1" customWidth="1"/>
    <col min="4360" max="4360" width="9.125" style="3" bestFit="1" customWidth="1"/>
    <col min="4361" max="4606" width="9" style="3"/>
    <col min="4607" max="4607" width="10.5" style="3" bestFit="1" customWidth="1"/>
    <col min="4608" max="4608" width="9.375" style="3" bestFit="1" customWidth="1"/>
    <col min="4609" max="4609" width="9.125" style="3" bestFit="1" customWidth="1"/>
    <col min="4610" max="4610" width="0" style="3" hidden="1" customWidth="1"/>
    <col min="4611" max="4611" width="7.5" style="3" bestFit="1" customWidth="1"/>
    <col min="4612" max="4614" width="9.125" style="3" bestFit="1" customWidth="1"/>
    <col min="4615" max="4615" width="9.25" style="3" bestFit="1" customWidth="1"/>
    <col min="4616" max="4616" width="9.125" style="3" bestFit="1" customWidth="1"/>
    <col min="4617" max="4862" width="9" style="3"/>
    <col min="4863" max="4863" width="10.5" style="3" bestFit="1" customWidth="1"/>
    <col min="4864" max="4864" width="9.375" style="3" bestFit="1" customWidth="1"/>
    <col min="4865" max="4865" width="9.125" style="3" bestFit="1" customWidth="1"/>
    <col min="4866" max="4866" width="0" style="3" hidden="1" customWidth="1"/>
    <col min="4867" max="4867" width="7.5" style="3" bestFit="1" customWidth="1"/>
    <col min="4868" max="4870" width="9.125" style="3" bestFit="1" customWidth="1"/>
    <col min="4871" max="4871" width="9.25" style="3" bestFit="1" customWidth="1"/>
    <col min="4872" max="4872" width="9.125" style="3" bestFit="1" customWidth="1"/>
    <col min="4873" max="5118" width="9" style="3"/>
    <col min="5119" max="5119" width="10.5" style="3" bestFit="1" customWidth="1"/>
    <col min="5120" max="5120" width="9.375" style="3" bestFit="1" customWidth="1"/>
    <col min="5121" max="5121" width="9.125" style="3" bestFit="1" customWidth="1"/>
    <col min="5122" max="5122" width="0" style="3" hidden="1" customWidth="1"/>
    <col min="5123" max="5123" width="7.5" style="3" bestFit="1" customWidth="1"/>
    <col min="5124" max="5126" width="9.125" style="3" bestFit="1" customWidth="1"/>
    <col min="5127" max="5127" width="9.25" style="3" bestFit="1" customWidth="1"/>
    <col min="5128" max="5128" width="9.125" style="3" bestFit="1" customWidth="1"/>
    <col min="5129" max="5374" width="9" style="3"/>
    <col min="5375" max="5375" width="10.5" style="3" bestFit="1" customWidth="1"/>
    <col min="5376" max="5376" width="9.375" style="3" bestFit="1" customWidth="1"/>
    <col min="5377" max="5377" width="9.125" style="3" bestFit="1" customWidth="1"/>
    <col min="5378" max="5378" width="0" style="3" hidden="1" customWidth="1"/>
    <col min="5379" max="5379" width="7.5" style="3" bestFit="1" customWidth="1"/>
    <col min="5380" max="5382" width="9.125" style="3" bestFit="1" customWidth="1"/>
    <col min="5383" max="5383" width="9.25" style="3" bestFit="1" customWidth="1"/>
    <col min="5384" max="5384" width="9.125" style="3" bestFit="1" customWidth="1"/>
    <col min="5385" max="5630" width="9" style="3"/>
    <col min="5631" max="5631" width="10.5" style="3" bestFit="1" customWidth="1"/>
    <col min="5632" max="5632" width="9.375" style="3" bestFit="1" customWidth="1"/>
    <col min="5633" max="5633" width="9.125" style="3" bestFit="1" customWidth="1"/>
    <col min="5634" max="5634" width="0" style="3" hidden="1" customWidth="1"/>
    <col min="5635" max="5635" width="7.5" style="3" bestFit="1" customWidth="1"/>
    <col min="5636" max="5638" width="9.125" style="3" bestFit="1" customWidth="1"/>
    <col min="5639" max="5639" width="9.25" style="3" bestFit="1" customWidth="1"/>
    <col min="5640" max="5640" width="9.125" style="3" bestFit="1" customWidth="1"/>
    <col min="5641" max="5886" width="9" style="3"/>
    <col min="5887" max="5887" width="10.5" style="3" bestFit="1" customWidth="1"/>
    <col min="5888" max="5888" width="9.375" style="3" bestFit="1" customWidth="1"/>
    <col min="5889" max="5889" width="9.125" style="3" bestFit="1" customWidth="1"/>
    <col min="5890" max="5890" width="0" style="3" hidden="1" customWidth="1"/>
    <col min="5891" max="5891" width="7.5" style="3" bestFit="1" customWidth="1"/>
    <col min="5892" max="5894" width="9.125" style="3" bestFit="1" customWidth="1"/>
    <col min="5895" max="5895" width="9.25" style="3" bestFit="1" customWidth="1"/>
    <col min="5896" max="5896" width="9.125" style="3" bestFit="1" customWidth="1"/>
    <col min="5897" max="6142" width="9" style="3"/>
    <col min="6143" max="6143" width="10.5" style="3" bestFit="1" customWidth="1"/>
    <col min="6144" max="6144" width="9.375" style="3" bestFit="1" customWidth="1"/>
    <col min="6145" max="6145" width="9.125" style="3" bestFit="1" customWidth="1"/>
    <col min="6146" max="6146" width="0" style="3" hidden="1" customWidth="1"/>
    <col min="6147" max="6147" width="7.5" style="3" bestFit="1" customWidth="1"/>
    <col min="6148" max="6150" width="9.125" style="3" bestFit="1" customWidth="1"/>
    <col min="6151" max="6151" width="9.25" style="3" bestFit="1" customWidth="1"/>
    <col min="6152" max="6152" width="9.125" style="3" bestFit="1" customWidth="1"/>
    <col min="6153" max="6398" width="9" style="3"/>
    <col min="6399" max="6399" width="10.5" style="3" bestFit="1" customWidth="1"/>
    <col min="6400" max="6400" width="9.375" style="3" bestFit="1" customWidth="1"/>
    <col min="6401" max="6401" width="9.125" style="3" bestFit="1" customWidth="1"/>
    <col min="6402" max="6402" width="0" style="3" hidden="1" customWidth="1"/>
    <col min="6403" max="6403" width="7.5" style="3" bestFit="1" customWidth="1"/>
    <col min="6404" max="6406" width="9.125" style="3" bestFit="1" customWidth="1"/>
    <col min="6407" max="6407" width="9.25" style="3" bestFit="1" customWidth="1"/>
    <col min="6408" max="6408" width="9.125" style="3" bestFit="1" customWidth="1"/>
    <col min="6409" max="6654" width="9" style="3"/>
    <col min="6655" max="6655" width="10.5" style="3" bestFit="1" customWidth="1"/>
    <col min="6656" max="6656" width="9.375" style="3" bestFit="1" customWidth="1"/>
    <col min="6657" max="6657" width="9.125" style="3" bestFit="1" customWidth="1"/>
    <col min="6658" max="6658" width="0" style="3" hidden="1" customWidth="1"/>
    <col min="6659" max="6659" width="7.5" style="3" bestFit="1" customWidth="1"/>
    <col min="6660" max="6662" width="9.125" style="3" bestFit="1" customWidth="1"/>
    <col min="6663" max="6663" width="9.25" style="3" bestFit="1" customWidth="1"/>
    <col min="6664" max="6664" width="9.125" style="3" bestFit="1" customWidth="1"/>
    <col min="6665" max="6910" width="9" style="3"/>
    <col min="6911" max="6911" width="10.5" style="3" bestFit="1" customWidth="1"/>
    <col min="6912" max="6912" width="9.375" style="3" bestFit="1" customWidth="1"/>
    <col min="6913" max="6913" width="9.125" style="3" bestFit="1" customWidth="1"/>
    <col min="6914" max="6914" width="0" style="3" hidden="1" customWidth="1"/>
    <col min="6915" max="6915" width="7.5" style="3" bestFit="1" customWidth="1"/>
    <col min="6916" max="6918" width="9.125" style="3" bestFit="1" customWidth="1"/>
    <col min="6919" max="6919" width="9.25" style="3" bestFit="1" customWidth="1"/>
    <col min="6920" max="6920" width="9.125" style="3" bestFit="1" customWidth="1"/>
    <col min="6921" max="7166" width="9" style="3"/>
    <col min="7167" max="7167" width="10.5" style="3" bestFit="1" customWidth="1"/>
    <col min="7168" max="7168" width="9.375" style="3" bestFit="1" customWidth="1"/>
    <col min="7169" max="7169" width="9.125" style="3" bestFit="1" customWidth="1"/>
    <col min="7170" max="7170" width="0" style="3" hidden="1" customWidth="1"/>
    <col min="7171" max="7171" width="7.5" style="3" bestFit="1" customWidth="1"/>
    <col min="7172" max="7174" width="9.125" style="3" bestFit="1" customWidth="1"/>
    <col min="7175" max="7175" width="9.25" style="3" bestFit="1" customWidth="1"/>
    <col min="7176" max="7176" width="9.125" style="3" bestFit="1" customWidth="1"/>
    <col min="7177" max="7422" width="9" style="3"/>
    <col min="7423" max="7423" width="10.5" style="3" bestFit="1" customWidth="1"/>
    <col min="7424" max="7424" width="9.375" style="3" bestFit="1" customWidth="1"/>
    <col min="7425" max="7425" width="9.125" style="3" bestFit="1" customWidth="1"/>
    <col min="7426" max="7426" width="0" style="3" hidden="1" customWidth="1"/>
    <col min="7427" max="7427" width="7.5" style="3" bestFit="1" customWidth="1"/>
    <col min="7428" max="7430" width="9.125" style="3" bestFit="1" customWidth="1"/>
    <col min="7431" max="7431" width="9.25" style="3" bestFit="1" customWidth="1"/>
    <col min="7432" max="7432" width="9.125" style="3" bestFit="1" customWidth="1"/>
    <col min="7433" max="7678" width="9" style="3"/>
    <col min="7679" max="7679" width="10.5" style="3" bestFit="1" customWidth="1"/>
    <col min="7680" max="7680" width="9.375" style="3" bestFit="1" customWidth="1"/>
    <col min="7681" max="7681" width="9.125" style="3" bestFit="1" customWidth="1"/>
    <col min="7682" max="7682" width="0" style="3" hidden="1" customWidth="1"/>
    <col min="7683" max="7683" width="7.5" style="3" bestFit="1" customWidth="1"/>
    <col min="7684" max="7686" width="9.125" style="3" bestFit="1" customWidth="1"/>
    <col min="7687" max="7687" width="9.25" style="3" bestFit="1" customWidth="1"/>
    <col min="7688" max="7688" width="9.125" style="3" bestFit="1" customWidth="1"/>
    <col min="7689" max="7934" width="9" style="3"/>
    <col min="7935" max="7935" width="10.5" style="3" bestFit="1" customWidth="1"/>
    <col min="7936" max="7936" width="9.375" style="3" bestFit="1" customWidth="1"/>
    <col min="7937" max="7937" width="9.125" style="3" bestFit="1" customWidth="1"/>
    <col min="7938" max="7938" width="0" style="3" hidden="1" customWidth="1"/>
    <col min="7939" max="7939" width="7.5" style="3" bestFit="1" customWidth="1"/>
    <col min="7940" max="7942" width="9.125" style="3" bestFit="1" customWidth="1"/>
    <col min="7943" max="7943" width="9.25" style="3" bestFit="1" customWidth="1"/>
    <col min="7944" max="7944" width="9.125" style="3" bestFit="1" customWidth="1"/>
    <col min="7945" max="8190" width="9" style="3"/>
    <col min="8191" max="8191" width="10.5" style="3" bestFit="1" customWidth="1"/>
    <col min="8192" max="8192" width="9.375" style="3" bestFit="1" customWidth="1"/>
    <col min="8193" max="8193" width="9.125" style="3" bestFit="1" customWidth="1"/>
    <col min="8194" max="8194" width="0" style="3" hidden="1" customWidth="1"/>
    <col min="8195" max="8195" width="7.5" style="3" bestFit="1" customWidth="1"/>
    <col min="8196" max="8198" width="9.125" style="3" bestFit="1" customWidth="1"/>
    <col min="8199" max="8199" width="9.25" style="3" bestFit="1" customWidth="1"/>
    <col min="8200" max="8200" width="9.125" style="3" bestFit="1" customWidth="1"/>
    <col min="8201" max="8446" width="9" style="3"/>
    <col min="8447" max="8447" width="10.5" style="3" bestFit="1" customWidth="1"/>
    <col min="8448" max="8448" width="9.375" style="3" bestFit="1" customWidth="1"/>
    <col min="8449" max="8449" width="9.125" style="3" bestFit="1" customWidth="1"/>
    <col min="8450" max="8450" width="0" style="3" hidden="1" customWidth="1"/>
    <col min="8451" max="8451" width="7.5" style="3" bestFit="1" customWidth="1"/>
    <col min="8452" max="8454" width="9.125" style="3" bestFit="1" customWidth="1"/>
    <col min="8455" max="8455" width="9.25" style="3" bestFit="1" customWidth="1"/>
    <col min="8456" max="8456" width="9.125" style="3" bestFit="1" customWidth="1"/>
    <col min="8457" max="8702" width="9" style="3"/>
    <col min="8703" max="8703" width="10.5" style="3" bestFit="1" customWidth="1"/>
    <col min="8704" max="8704" width="9.375" style="3" bestFit="1" customWidth="1"/>
    <col min="8705" max="8705" width="9.125" style="3" bestFit="1" customWidth="1"/>
    <col min="8706" max="8706" width="0" style="3" hidden="1" customWidth="1"/>
    <col min="8707" max="8707" width="7.5" style="3" bestFit="1" customWidth="1"/>
    <col min="8708" max="8710" width="9.125" style="3" bestFit="1" customWidth="1"/>
    <col min="8711" max="8711" width="9.25" style="3" bestFit="1" customWidth="1"/>
    <col min="8712" max="8712" width="9.125" style="3" bestFit="1" customWidth="1"/>
    <col min="8713" max="8958" width="9" style="3"/>
    <col min="8959" max="8959" width="10.5" style="3" bestFit="1" customWidth="1"/>
    <col min="8960" max="8960" width="9.375" style="3" bestFit="1" customWidth="1"/>
    <col min="8961" max="8961" width="9.125" style="3" bestFit="1" customWidth="1"/>
    <col min="8962" max="8962" width="0" style="3" hidden="1" customWidth="1"/>
    <col min="8963" max="8963" width="7.5" style="3" bestFit="1" customWidth="1"/>
    <col min="8964" max="8966" width="9.125" style="3" bestFit="1" customWidth="1"/>
    <col min="8967" max="8967" width="9.25" style="3" bestFit="1" customWidth="1"/>
    <col min="8968" max="8968" width="9.125" style="3" bestFit="1" customWidth="1"/>
    <col min="8969" max="9214" width="9" style="3"/>
    <col min="9215" max="9215" width="10.5" style="3" bestFit="1" customWidth="1"/>
    <col min="9216" max="9216" width="9.375" style="3" bestFit="1" customWidth="1"/>
    <col min="9217" max="9217" width="9.125" style="3" bestFit="1" customWidth="1"/>
    <col min="9218" max="9218" width="0" style="3" hidden="1" customWidth="1"/>
    <col min="9219" max="9219" width="7.5" style="3" bestFit="1" customWidth="1"/>
    <col min="9220" max="9222" width="9.125" style="3" bestFit="1" customWidth="1"/>
    <col min="9223" max="9223" width="9.25" style="3" bestFit="1" customWidth="1"/>
    <col min="9224" max="9224" width="9.125" style="3" bestFit="1" customWidth="1"/>
    <col min="9225" max="9470" width="9" style="3"/>
    <col min="9471" max="9471" width="10.5" style="3" bestFit="1" customWidth="1"/>
    <col min="9472" max="9472" width="9.375" style="3" bestFit="1" customWidth="1"/>
    <col min="9473" max="9473" width="9.125" style="3" bestFit="1" customWidth="1"/>
    <col min="9474" max="9474" width="0" style="3" hidden="1" customWidth="1"/>
    <col min="9475" max="9475" width="7.5" style="3" bestFit="1" customWidth="1"/>
    <col min="9476" max="9478" width="9.125" style="3" bestFit="1" customWidth="1"/>
    <col min="9479" max="9479" width="9.25" style="3" bestFit="1" customWidth="1"/>
    <col min="9480" max="9480" width="9.125" style="3" bestFit="1" customWidth="1"/>
    <col min="9481" max="9726" width="9" style="3"/>
    <col min="9727" max="9727" width="10.5" style="3" bestFit="1" customWidth="1"/>
    <col min="9728" max="9728" width="9.375" style="3" bestFit="1" customWidth="1"/>
    <col min="9729" max="9729" width="9.125" style="3" bestFit="1" customWidth="1"/>
    <col min="9730" max="9730" width="0" style="3" hidden="1" customWidth="1"/>
    <col min="9731" max="9731" width="7.5" style="3" bestFit="1" customWidth="1"/>
    <col min="9732" max="9734" width="9.125" style="3" bestFit="1" customWidth="1"/>
    <col min="9735" max="9735" width="9.25" style="3" bestFit="1" customWidth="1"/>
    <col min="9736" max="9736" width="9.125" style="3" bestFit="1" customWidth="1"/>
    <col min="9737" max="9982" width="9" style="3"/>
    <col min="9983" max="9983" width="10.5" style="3" bestFit="1" customWidth="1"/>
    <col min="9984" max="9984" width="9.375" style="3" bestFit="1" customWidth="1"/>
    <col min="9985" max="9985" width="9.125" style="3" bestFit="1" customWidth="1"/>
    <col min="9986" max="9986" width="0" style="3" hidden="1" customWidth="1"/>
    <col min="9987" max="9987" width="7.5" style="3" bestFit="1" customWidth="1"/>
    <col min="9988" max="9990" width="9.125" style="3" bestFit="1" customWidth="1"/>
    <col min="9991" max="9991" width="9.25" style="3" bestFit="1" customWidth="1"/>
    <col min="9992" max="9992" width="9.125" style="3" bestFit="1" customWidth="1"/>
    <col min="9993" max="10238" width="9" style="3"/>
    <col min="10239" max="10239" width="10.5" style="3" bestFit="1" customWidth="1"/>
    <col min="10240" max="10240" width="9.375" style="3" bestFit="1" customWidth="1"/>
    <col min="10241" max="10241" width="9.125" style="3" bestFit="1" customWidth="1"/>
    <col min="10242" max="10242" width="0" style="3" hidden="1" customWidth="1"/>
    <col min="10243" max="10243" width="7.5" style="3" bestFit="1" customWidth="1"/>
    <col min="10244" max="10246" width="9.125" style="3" bestFit="1" customWidth="1"/>
    <col min="10247" max="10247" width="9.25" style="3" bestFit="1" customWidth="1"/>
    <col min="10248" max="10248" width="9.125" style="3" bestFit="1" customWidth="1"/>
    <col min="10249" max="10494" width="9" style="3"/>
    <col min="10495" max="10495" width="10.5" style="3" bestFit="1" customWidth="1"/>
    <col min="10496" max="10496" width="9.375" style="3" bestFit="1" customWidth="1"/>
    <col min="10497" max="10497" width="9.125" style="3" bestFit="1" customWidth="1"/>
    <col min="10498" max="10498" width="0" style="3" hidden="1" customWidth="1"/>
    <col min="10499" max="10499" width="7.5" style="3" bestFit="1" customWidth="1"/>
    <col min="10500" max="10502" width="9.125" style="3" bestFit="1" customWidth="1"/>
    <col min="10503" max="10503" width="9.25" style="3" bestFit="1" customWidth="1"/>
    <col min="10504" max="10504" width="9.125" style="3" bestFit="1" customWidth="1"/>
    <col min="10505" max="10750" width="9" style="3"/>
    <col min="10751" max="10751" width="10.5" style="3" bestFit="1" customWidth="1"/>
    <col min="10752" max="10752" width="9.375" style="3" bestFit="1" customWidth="1"/>
    <col min="10753" max="10753" width="9.125" style="3" bestFit="1" customWidth="1"/>
    <col min="10754" max="10754" width="0" style="3" hidden="1" customWidth="1"/>
    <col min="10755" max="10755" width="7.5" style="3" bestFit="1" customWidth="1"/>
    <col min="10756" max="10758" width="9.125" style="3" bestFit="1" customWidth="1"/>
    <col min="10759" max="10759" width="9.25" style="3" bestFit="1" customWidth="1"/>
    <col min="10760" max="10760" width="9.125" style="3" bestFit="1" customWidth="1"/>
    <col min="10761" max="11006" width="9" style="3"/>
    <col min="11007" max="11007" width="10.5" style="3" bestFit="1" customWidth="1"/>
    <col min="11008" max="11008" width="9.375" style="3" bestFit="1" customWidth="1"/>
    <col min="11009" max="11009" width="9.125" style="3" bestFit="1" customWidth="1"/>
    <col min="11010" max="11010" width="0" style="3" hidden="1" customWidth="1"/>
    <col min="11011" max="11011" width="7.5" style="3" bestFit="1" customWidth="1"/>
    <col min="11012" max="11014" width="9.125" style="3" bestFit="1" customWidth="1"/>
    <col min="11015" max="11015" width="9.25" style="3" bestFit="1" customWidth="1"/>
    <col min="11016" max="11016" width="9.125" style="3" bestFit="1" customWidth="1"/>
    <col min="11017" max="11262" width="9" style="3"/>
    <col min="11263" max="11263" width="10.5" style="3" bestFit="1" customWidth="1"/>
    <col min="11264" max="11264" width="9.375" style="3" bestFit="1" customWidth="1"/>
    <col min="11265" max="11265" width="9.125" style="3" bestFit="1" customWidth="1"/>
    <col min="11266" max="11266" width="0" style="3" hidden="1" customWidth="1"/>
    <col min="11267" max="11267" width="7.5" style="3" bestFit="1" customWidth="1"/>
    <col min="11268" max="11270" width="9.125" style="3" bestFit="1" customWidth="1"/>
    <col min="11271" max="11271" width="9.25" style="3" bestFit="1" customWidth="1"/>
    <col min="11272" max="11272" width="9.125" style="3" bestFit="1" customWidth="1"/>
    <col min="11273" max="11518" width="9" style="3"/>
    <col min="11519" max="11519" width="10.5" style="3" bestFit="1" customWidth="1"/>
    <col min="11520" max="11520" width="9.375" style="3" bestFit="1" customWidth="1"/>
    <col min="11521" max="11521" width="9.125" style="3" bestFit="1" customWidth="1"/>
    <col min="11522" max="11522" width="0" style="3" hidden="1" customWidth="1"/>
    <col min="11523" max="11523" width="7.5" style="3" bestFit="1" customWidth="1"/>
    <col min="11524" max="11526" width="9.125" style="3" bestFit="1" customWidth="1"/>
    <col min="11527" max="11527" width="9.25" style="3" bestFit="1" customWidth="1"/>
    <col min="11528" max="11528" width="9.125" style="3" bestFit="1" customWidth="1"/>
    <col min="11529" max="11774" width="9" style="3"/>
    <col min="11775" max="11775" width="10.5" style="3" bestFit="1" customWidth="1"/>
    <col min="11776" max="11776" width="9.375" style="3" bestFit="1" customWidth="1"/>
    <col min="11777" max="11777" width="9.125" style="3" bestFit="1" customWidth="1"/>
    <col min="11778" max="11778" width="0" style="3" hidden="1" customWidth="1"/>
    <col min="11779" max="11779" width="7.5" style="3" bestFit="1" customWidth="1"/>
    <col min="11780" max="11782" width="9.125" style="3" bestFit="1" customWidth="1"/>
    <col min="11783" max="11783" width="9.25" style="3" bestFit="1" customWidth="1"/>
    <col min="11784" max="11784" width="9.125" style="3" bestFit="1" customWidth="1"/>
    <col min="11785" max="12030" width="9" style="3"/>
    <col min="12031" max="12031" width="10.5" style="3" bestFit="1" customWidth="1"/>
    <col min="12032" max="12032" width="9.375" style="3" bestFit="1" customWidth="1"/>
    <col min="12033" max="12033" width="9.125" style="3" bestFit="1" customWidth="1"/>
    <col min="12034" max="12034" width="0" style="3" hidden="1" customWidth="1"/>
    <col min="12035" max="12035" width="7.5" style="3" bestFit="1" customWidth="1"/>
    <col min="12036" max="12038" width="9.125" style="3" bestFit="1" customWidth="1"/>
    <col min="12039" max="12039" width="9.25" style="3" bestFit="1" customWidth="1"/>
    <col min="12040" max="12040" width="9.125" style="3" bestFit="1" customWidth="1"/>
    <col min="12041" max="12286" width="9" style="3"/>
    <col min="12287" max="12287" width="10.5" style="3" bestFit="1" customWidth="1"/>
    <col min="12288" max="12288" width="9.375" style="3" bestFit="1" customWidth="1"/>
    <col min="12289" max="12289" width="9.125" style="3" bestFit="1" customWidth="1"/>
    <col min="12290" max="12290" width="0" style="3" hidden="1" customWidth="1"/>
    <col min="12291" max="12291" width="7.5" style="3" bestFit="1" customWidth="1"/>
    <col min="12292" max="12294" width="9.125" style="3" bestFit="1" customWidth="1"/>
    <col min="12295" max="12295" width="9.25" style="3" bestFit="1" customWidth="1"/>
    <col min="12296" max="12296" width="9.125" style="3" bestFit="1" customWidth="1"/>
    <col min="12297" max="12542" width="9" style="3"/>
    <col min="12543" max="12543" width="10.5" style="3" bestFit="1" customWidth="1"/>
    <col min="12544" max="12544" width="9.375" style="3" bestFit="1" customWidth="1"/>
    <col min="12545" max="12545" width="9.125" style="3" bestFit="1" customWidth="1"/>
    <col min="12546" max="12546" width="0" style="3" hidden="1" customWidth="1"/>
    <col min="12547" max="12547" width="7.5" style="3" bestFit="1" customWidth="1"/>
    <col min="12548" max="12550" width="9.125" style="3" bestFit="1" customWidth="1"/>
    <col min="12551" max="12551" width="9.25" style="3" bestFit="1" customWidth="1"/>
    <col min="12552" max="12552" width="9.125" style="3" bestFit="1" customWidth="1"/>
    <col min="12553" max="12798" width="9" style="3"/>
    <col min="12799" max="12799" width="10.5" style="3" bestFit="1" customWidth="1"/>
    <col min="12800" max="12800" width="9.375" style="3" bestFit="1" customWidth="1"/>
    <col min="12801" max="12801" width="9.125" style="3" bestFit="1" customWidth="1"/>
    <col min="12802" max="12802" width="0" style="3" hidden="1" customWidth="1"/>
    <col min="12803" max="12803" width="7.5" style="3" bestFit="1" customWidth="1"/>
    <col min="12804" max="12806" width="9.125" style="3" bestFit="1" customWidth="1"/>
    <col min="12807" max="12807" width="9.25" style="3" bestFit="1" customWidth="1"/>
    <col min="12808" max="12808" width="9.125" style="3" bestFit="1" customWidth="1"/>
    <col min="12809" max="13054" width="9" style="3"/>
    <col min="13055" max="13055" width="10.5" style="3" bestFit="1" customWidth="1"/>
    <col min="13056" max="13056" width="9.375" style="3" bestFit="1" customWidth="1"/>
    <col min="13057" max="13057" width="9.125" style="3" bestFit="1" customWidth="1"/>
    <col min="13058" max="13058" width="0" style="3" hidden="1" customWidth="1"/>
    <col min="13059" max="13059" width="7.5" style="3" bestFit="1" customWidth="1"/>
    <col min="13060" max="13062" width="9.125" style="3" bestFit="1" customWidth="1"/>
    <col min="13063" max="13063" width="9.25" style="3" bestFit="1" customWidth="1"/>
    <col min="13064" max="13064" width="9.125" style="3" bestFit="1" customWidth="1"/>
    <col min="13065" max="13310" width="9" style="3"/>
    <col min="13311" max="13311" width="10.5" style="3" bestFit="1" customWidth="1"/>
    <col min="13312" max="13312" width="9.375" style="3" bestFit="1" customWidth="1"/>
    <col min="13313" max="13313" width="9.125" style="3" bestFit="1" customWidth="1"/>
    <col min="13314" max="13314" width="0" style="3" hidden="1" customWidth="1"/>
    <col min="13315" max="13315" width="7.5" style="3" bestFit="1" customWidth="1"/>
    <col min="13316" max="13318" width="9.125" style="3" bestFit="1" customWidth="1"/>
    <col min="13319" max="13319" width="9.25" style="3" bestFit="1" customWidth="1"/>
    <col min="13320" max="13320" width="9.125" style="3" bestFit="1" customWidth="1"/>
    <col min="13321" max="13566" width="9" style="3"/>
    <col min="13567" max="13567" width="10.5" style="3" bestFit="1" customWidth="1"/>
    <col min="13568" max="13568" width="9.375" style="3" bestFit="1" customWidth="1"/>
    <col min="13569" max="13569" width="9.125" style="3" bestFit="1" customWidth="1"/>
    <col min="13570" max="13570" width="0" style="3" hidden="1" customWidth="1"/>
    <col min="13571" max="13571" width="7.5" style="3" bestFit="1" customWidth="1"/>
    <col min="13572" max="13574" width="9.125" style="3" bestFit="1" customWidth="1"/>
    <col min="13575" max="13575" width="9.25" style="3" bestFit="1" customWidth="1"/>
    <col min="13576" max="13576" width="9.125" style="3" bestFit="1" customWidth="1"/>
    <col min="13577" max="13822" width="9" style="3"/>
    <col min="13823" max="13823" width="10.5" style="3" bestFit="1" customWidth="1"/>
    <col min="13824" max="13824" width="9.375" style="3" bestFit="1" customWidth="1"/>
    <col min="13825" max="13825" width="9.125" style="3" bestFit="1" customWidth="1"/>
    <col min="13826" max="13826" width="0" style="3" hidden="1" customWidth="1"/>
    <col min="13827" max="13827" width="7.5" style="3" bestFit="1" customWidth="1"/>
    <col min="13828" max="13830" width="9.125" style="3" bestFit="1" customWidth="1"/>
    <col min="13831" max="13831" width="9.25" style="3" bestFit="1" customWidth="1"/>
    <col min="13832" max="13832" width="9.125" style="3" bestFit="1" customWidth="1"/>
    <col min="13833" max="14078" width="9" style="3"/>
    <col min="14079" max="14079" width="10.5" style="3" bestFit="1" customWidth="1"/>
    <col min="14080" max="14080" width="9.375" style="3" bestFit="1" customWidth="1"/>
    <col min="14081" max="14081" width="9.125" style="3" bestFit="1" customWidth="1"/>
    <col min="14082" max="14082" width="0" style="3" hidden="1" customWidth="1"/>
    <col min="14083" max="14083" width="7.5" style="3" bestFit="1" customWidth="1"/>
    <col min="14084" max="14086" width="9.125" style="3" bestFit="1" customWidth="1"/>
    <col min="14087" max="14087" width="9.25" style="3" bestFit="1" customWidth="1"/>
    <col min="14088" max="14088" width="9.125" style="3" bestFit="1" customWidth="1"/>
    <col min="14089" max="14334" width="9" style="3"/>
    <col min="14335" max="14335" width="10.5" style="3" bestFit="1" customWidth="1"/>
    <col min="14336" max="14336" width="9.375" style="3" bestFit="1" customWidth="1"/>
    <col min="14337" max="14337" width="9.125" style="3" bestFit="1" customWidth="1"/>
    <col min="14338" max="14338" width="0" style="3" hidden="1" customWidth="1"/>
    <col min="14339" max="14339" width="7.5" style="3" bestFit="1" customWidth="1"/>
    <col min="14340" max="14342" width="9.125" style="3" bestFit="1" customWidth="1"/>
    <col min="14343" max="14343" width="9.25" style="3" bestFit="1" customWidth="1"/>
    <col min="14344" max="14344" width="9.125" style="3" bestFit="1" customWidth="1"/>
    <col min="14345" max="14590" width="9" style="3"/>
    <col min="14591" max="14591" width="10.5" style="3" bestFit="1" customWidth="1"/>
    <col min="14592" max="14592" width="9.375" style="3" bestFit="1" customWidth="1"/>
    <col min="14593" max="14593" width="9.125" style="3" bestFit="1" customWidth="1"/>
    <col min="14594" max="14594" width="0" style="3" hidden="1" customWidth="1"/>
    <col min="14595" max="14595" width="7.5" style="3" bestFit="1" customWidth="1"/>
    <col min="14596" max="14598" width="9.125" style="3" bestFit="1" customWidth="1"/>
    <col min="14599" max="14599" width="9.25" style="3" bestFit="1" customWidth="1"/>
    <col min="14600" max="14600" width="9.125" style="3" bestFit="1" customWidth="1"/>
    <col min="14601" max="14846" width="9" style="3"/>
    <col min="14847" max="14847" width="10.5" style="3" bestFit="1" customWidth="1"/>
    <col min="14848" max="14848" width="9.375" style="3" bestFit="1" customWidth="1"/>
    <col min="14849" max="14849" width="9.125" style="3" bestFit="1" customWidth="1"/>
    <col min="14850" max="14850" width="0" style="3" hidden="1" customWidth="1"/>
    <col min="14851" max="14851" width="7.5" style="3" bestFit="1" customWidth="1"/>
    <col min="14852" max="14854" width="9.125" style="3" bestFit="1" customWidth="1"/>
    <col min="14855" max="14855" width="9.25" style="3" bestFit="1" customWidth="1"/>
    <col min="14856" max="14856" width="9.125" style="3" bestFit="1" customWidth="1"/>
    <col min="14857" max="15102" width="9" style="3"/>
    <col min="15103" max="15103" width="10.5" style="3" bestFit="1" customWidth="1"/>
    <col min="15104" max="15104" width="9.375" style="3" bestFit="1" customWidth="1"/>
    <col min="15105" max="15105" width="9.125" style="3" bestFit="1" customWidth="1"/>
    <col min="15106" max="15106" width="0" style="3" hidden="1" customWidth="1"/>
    <col min="15107" max="15107" width="7.5" style="3" bestFit="1" customWidth="1"/>
    <col min="15108" max="15110" width="9.125" style="3" bestFit="1" customWidth="1"/>
    <col min="15111" max="15111" width="9.25" style="3" bestFit="1" customWidth="1"/>
    <col min="15112" max="15112" width="9.125" style="3" bestFit="1" customWidth="1"/>
    <col min="15113" max="15358" width="9" style="3"/>
    <col min="15359" max="15359" width="10.5" style="3" bestFit="1" customWidth="1"/>
    <col min="15360" max="15360" width="9.375" style="3" bestFit="1" customWidth="1"/>
    <col min="15361" max="15361" width="9.125" style="3" bestFit="1" customWidth="1"/>
    <col min="15362" max="15362" width="0" style="3" hidden="1" customWidth="1"/>
    <col min="15363" max="15363" width="7.5" style="3" bestFit="1" customWidth="1"/>
    <col min="15364" max="15366" width="9.125" style="3" bestFit="1" customWidth="1"/>
    <col min="15367" max="15367" width="9.25" style="3" bestFit="1" customWidth="1"/>
    <col min="15368" max="15368" width="9.125" style="3" bestFit="1" customWidth="1"/>
    <col min="15369" max="15614" width="9" style="3"/>
    <col min="15615" max="15615" width="10.5" style="3" bestFit="1" customWidth="1"/>
    <col min="15616" max="15616" width="9.375" style="3" bestFit="1" customWidth="1"/>
    <col min="15617" max="15617" width="9.125" style="3" bestFit="1" customWidth="1"/>
    <col min="15618" max="15618" width="0" style="3" hidden="1" customWidth="1"/>
    <col min="15619" max="15619" width="7.5" style="3" bestFit="1" customWidth="1"/>
    <col min="15620" max="15622" width="9.125" style="3" bestFit="1" customWidth="1"/>
    <col min="15623" max="15623" width="9.25" style="3" bestFit="1" customWidth="1"/>
    <col min="15624" max="15624" width="9.125" style="3" bestFit="1" customWidth="1"/>
    <col min="15625" max="15870" width="9" style="3"/>
    <col min="15871" max="15871" width="10.5" style="3" bestFit="1" customWidth="1"/>
    <col min="15872" max="15872" width="9.375" style="3" bestFit="1" customWidth="1"/>
    <col min="15873" max="15873" width="9.125" style="3" bestFit="1" customWidth="1"/>
    <col min="15874" max="15874" width="0" style="3" hidden="1" customWidth="1"/>
    <col min="15875" max="15875" width="7.5" style="3" bestFit="1" customWidth="1"/>
    <col min="15876" max="15878" width="9.125" style="3" bestFit="1" customWidth="1"/>
    <col min="15879" max="15879" width="9.25" style="3" bestFit="1" customWidth="1"/>
    <col min="15880" max="15880" width="9.125" style="3" bestFit="1" customWidth="1"/>
    <col min="15881" max="16126" width="9" style="3"/>
    <col min="16127" max="16127" width="10.5" style="3" bestFit="1" customWidth="1"/>
    <col min="16128" max="16128" width="9.375" style="3" bestFit="1" customWidth="1"/>
    <col min="16129" max="16129" width="9.125" style="3" bestFit="1" customWidth="1"/>
    <col min="16130" max="16130" width="0" style="3" hidden="1" customWidth="1"/>
    <col min="16131" max="16131" width="7.5" style="3" bestFit="1" customWidth="1"/>
    <col min="16132" max="16134" width="9.125" style="3" bestFit="1" customWidth="1"/>
    <col min="16135" max="16135" width="9.25" style="3" bestFit="1" customWidth="1"/>
    <col min="16136" max="16136" width="9.125" style="3" bestFit="1" customWidth="1"/>
    <col min="16137" max="16384" width="9" style="3"/>
  </cols>
  <sheetData>
    <row r="1" spans="1:11" ht="26.25" x14ac:dyDescent="0.55000000000000004">
      <c r="A1" s="10" t="s">
        <v>10</v>
      </c>
      <c r="B1" s="10"/>
      <c r="C1" s="10"/>
      <c r="D1" s="10"/>
      <c r="E1" s="10"/>
      <c r="F1" s="10"/>
      <c r="G1" s="10"/>
      <c r="H1" s="4"/>
      <c r="I1" s="33" t="s">
        <v>11</v>
      </c>
      <c r="J1" s="38"/>
    </row>
    <row r="2" spans="1:11" ht="26.25" x14ac:dyDescent="0.55000000000000004">
      <c r="A2" s="10" t="s">
        <v>8</v>
      </c>
      <c r="B2" s="10"/>
      <c r="C2" s="10"/>
      <c r="D2" s="10"/>
      <c r="E2" s="10"/>
      <c r="F2" s="10"/>
      <c r="G2" s="10"/>
      <c r="H2" s="4"/>
      <c r="I2" s="34"/>
      <c r="J2" s="38">
        <v>1</v>
      </c>
      <c r="K2" s="34" t="s">
        <v>12</v>
      </c>
    </row>
    <row r="3" spans="1:11" ht="26.25" x14ac:dyDescent="0.55000000000000004">
      <c r="A3" s="10" t="s">
        <v>19</v>
      </c>
      <c r="B3" s="10"/>
      <c r="C3" s="10"/>
      <c r="D3" s="10"/>
      <c r="E3" s="10"/>
      <c r="F3" s="10"/>
      <c r="G3" s="10"/>
      <c r="H3" s="4"/>
      <c r="J3" s="38">
        <v>2</v>
      </c>
      <c r="K3" s="34" t="s">
        <v>15</v>
      </c>
    </row>
    <row r="4" spans="1:11" ht="26.25" x14ac:dyDescent="0.55000000000000004">
      <c r="A4" s="4"/>
      <c r="B4" s="5"/>
      <c r="C4" s="5"/>
      <c r="D4" s="1"/>
      <c r="E4" s="2"/>
      <c r="F4" s="2"/>
      <c r="G4" s="6"/>
      <c r="H4" s="6"/>
      <c r="J4" s="38" t="s">
        <v>13</v>
      </c>
      <c r="K4" s="34" t="s">
        <v>14</v>
      </c>
    </row>
    <row r="5" spans="1:11" s="7" customFormat="1" ht="52.5" x14ac:dyDescent="0.5">
      <c r="A5" s="28" t="s">
        <v>0</v>
      </c>
      <c r="B5" s="28" t="s">
        <v>1</v>
      </c>
      <c r="C5" s="29" t="s">
        <v>2</v>
      </c>
      <c r="D5" s="28" t="s">
        <v>3</v>
      </c>
      <c r="E5" s="28" t="s">
        <v>4</v>
      </c>
      <c r="F5" s="28" t="s">
        <v>5</v>
      </c>
      <c r="G5" s="28" t="s">
        <v>6</v>
      </c>
      <c r="H5" s="41"/>
    </row>
    <row r="6" spans="1:11" x14ac:dyDescent="0.5">
      <c r="A6" s="16">
        <v>45536</v>
      </c>
      <c r="B6" s="17">
        <f>+ROUND((C6*100)/(100-0.535),2)</f>
        <v>0</v>
      </c>
      <c r="C6" s="30"/>
      <c r="D6" s="18">
        <v>5.0000000000000001E-3</v>
      </c>
      <c r="E6" s="19">
        <f>+ROUND(B6*D6,2)</f>
        <v>0</v>
      </c>
      <c r="F6" s="19">
        <f t="shared" ref="F6:F36" si="0">ROUND(E6*0.07,2)</f>
        <v>0</v>
      </c>
      <c r="G6" s="19">
        <f t="shared" ref="G6:G36" si="1">SUM(E6:F6)</f>
        <v>0</v>
      </c>
      <c r="H6" s="39"/>
    </row>
    <row r="7" spans="1:11" x14ac:dyDescent="0.5">
      <c r="A7" s="20">
        <v>45537</v>
      </c>
      <c r="B7" s="37">
        <f>+ROUND((C7*100)/(100-0.535),2)</f>
        <v>0</v>
      </c>
      <c r="C7" s="31"/>
      <c r="D7" s="22">
        <v>5.0000000000000001E-3</v>
      </c>
      <c r="E7" s="23">
        <f t="shared" ref="E7:E36" si="2">+ROUND(B7*D7,2)</f>
        <v>0</v>
      </c>
      <c r="F7" s="23">
        <f t="shared" si="0"/>
        <v>0</v>
      </c>
      <c r="G7" s="23">
        <f t="shared" si="1"/>
        <v>0</v>
      </c>
      <c r="H7" s="39"/>
      <c r="I7" s="36"/>
    </row>
    <row r="8" spans="1:11" x14ac:dyDescent="0.5">
      <c r="A8" s="20">
        <v>45538</v>
      </c>
      <c r="B8" s="21">
        <f t="shared" ref="B8:B36" si="3">+ROUND((C8*100)/(100-0.535),2)</f>
        <v>0</v>
      </c>
      <c r="C8" s="31"/>
      <c r="D8" s="22">
        <v>5.0000000000000001E-3</v>
      </c>
      <c r="E8" s="23">
        <f t="shared" si="2"/>
        <v>0</v>
      </c>
      <c r="F8" s="23">
        <f t="shared" si="0"/>
        <v>0</v>
      </c>
      <c r="G8" s="23">
        <f t="shared" si="1"/>
        <v>0</v>
      </c>
      <c r="H8" s="39"/>
    </row>
    <row r="9" spans="1:11" x14ac:dyDescent="0.5">
      <c r="A9" s="20">
        <v>45539</v>
      </c>
      <c r="B9" s="21">
        <f t="shared" si="3"/>
        <v>0</v>
      </c>
      <c r="C9" s="31"/>
      <c r="D9" s="22">
        <v>5.0000000000000001E-3</v>
      </c>
      <c r="E9" s="23">
        <f t="shared" si="2"/>
        <v>0</v>
      </c>
      <c r="F9" s="23">
        <f t="shared" si="0"/>
        <v>0</v>
      </c>
      <c r="G9" s="23">
        <f t="shared" si="1"/>
        <v>0</v>
      </c>
      <c r="H9" s="39"/>
    </row>
    <row r="10" spans="1:11" x14ac:dyDescent="0.5">
      <c r="A10" s="20">
        <v>45540</v>
      </c>
      <c r="B10" s="21">
        <f t="shared" si="3"/>
        <v>0</v>
      </c>
      <c r="C10" s="31"/>
      <c r="D10" s="22">
        <v>5.0000000000000001E-3</v>
      </c>
      <c r="E10" s="23">
        <f t="shared" si="2"/>
        <v>0</v>
      </c>
      <c r="F10" s="23">
        <f t="shared" si="0"/>
        <v>0</v>
      </c>
      <c r="G10" s="23">
        <f t="shared" si="1"/>
        <v>0</v>
      </c>
      <c r="H10" s="39"/>
    </row>
    <row r="11" spans="1:11" x14ac:dyDescent="0.5">
      <c r="A11" s="20">
        <v>45541</v>
      </c>
      <c r="B11" s="21">
        <f t="shared" si="3"/>
        <v>0</v>
      </c>
      <c r="C11" s="31"/>
      <c r="D11" s="22">
        <v>5.0000000000000001E-3</v>
      </c>
      <c r="E11" s="23">
        <f t="shared" si="2"/>
        <v>0</v>
      </c>
      <c r="F11" s="23">
        <f t="shared" si="0"/>
        <v>0</v>
      </c>
      <c r="G11" s="23">
        <f t="shared" si="1"/>
        <v>0</v>
      </c>
      <c r="H11" s="39"/>
    </row>
    <row r="12" spans="1:11" x14ac:dyDescent="0.5">
      <c r="A12" s="20">
        <v>45542</v>
      </c>
      <c r="B12" s="21">
        <f t="shared" si="3"/>
        <v>0</v>
      </c>
      <c r="C12" s="31"/>
      <c r="D12" s="22">
        <v>5.0000000000000001E-3</v>
      </c>
      <c r="E12" s="23">
        <f t="shared" si="2"/>
        <v>0</v>
      </c>
      <c r="F12" s="23">
        <f t="shared" si="0"/>
        <v>0</v>
      </c>
      <c r="G12" s="23">
        <f t="shared" si="1"/>
        <v>0</v>
      </c>
      <c r="H12" s="39"/>
    </row>
    <row r="13" spans="1:11" x14ac:dyDescent="0.5">
      <c r="A13" s="20">
        <v>45543</v>
      </c>
      <c r="B13" s="21">
        <f t="shared" si="3"/>
        <v>0</v>
      </c>
      <c r="C13" s="31"/>
      <c r="D13" s="22">
        <v>5.0000000000000001E-3</v>
      </c>
      <c r="E13" s="23">
        <f t="shared" si="2"/>
        <v>0</v>
      </c>
      <c r="F13" s="23">
        <f t="shared" si="0"/>
        <v>0</v>
      </c>
      <c r="G13" s="23">
        <f t="shared" si="1"/>
        <v>0</v>
      </c>
      <c r="H13" s="39"/>
    </row>
    <row r="14" spans="1:11" x14ac:dyDescent="0.5">
      <c r="A14" s="20">
        <v>45544</v>
      </c>
      <c r="B14" s="21">
        <f t="shared" si="3"/>
        <v>0</v>
      </c>
      <c r="C14" s="31"/>
      <c r="D14" s="22">
        <v>5.0000000000000001E-3</v>
      </c>
      <c r="E14" s="23">
        <f t="shared" si="2"/>
        <v>0</v>
      </c>
      <c r="F14" s="23">
        <f t="shared" si="0"/>
        <v>0</v>
      </c>
      <c r="G14" s="23">
        <f t="shared" si="1"/>
        <v>0</v>
      </c>
      <c r="H14" s="39"/>
    </row>
    <row r="15" spans="1:11" x14ac:dyDescent="0.5">
      <c r="A15" s="20">
        <v>45545</v>
      </c>
      <c r="B15" s="21">
        <f t="shared" si="3"/>
        <v>0</v>
      </c>
      <c r="C15" s="31"/>
      <c r="D15" s="22">
        <v>5.0000000000000001E-3</v>
      </c>
      <c r="E15" s="23">
        <f t="shared" si="2"/>
        <v>0</v>
      </c>
      <c r="F15" s="23">
        <f t="shared" si="0"/>
        <v>0</v>
      </c>
      <c r="G15" s="23">
        <f t="shared" si="1"/>
        <v>0</v>
      </c>
      <c r="H15" s="39"/>
    </row>
    <row r="16" spans="1:11" x14ac:dyDescent="0.5">
      <c r="A16" s="20">
        <v>45546</v>
      </c>
      <c r="B16" s="21">
        <f t="shared" si="3"/>
        <v>0</v>
      </c>
      <c r="C16" s="31"/>
      <c r="D16" s="22">
        <v>5.0000000000000001E-3</v>
      </c>
      <c r="E16" s="23">
        <f t="shared" si="2"/>
        <v>0</v>
      </c>
      <c r="F16" s="23">
        <f t="shared" si="0"/>
        <v>0</v>
      </c>
      <c r="G16" s="23">
        <f t="shared" si="1"/>
        <v>0</v>
      </c>
      <c r="H16" s="39"/>
    </row>
    <row r="17" spans="1:8" x14ac:dyDescent="0.5">
      <c r="A17" s="20">
        <v>45547</v>
      </c>
      <c r="B17" s="21">
        <f t="shared" si="3"/>
        <v>0</v>
      </c>
      <c r="C17" s="31"/>
      <c r="D17" s="22">
        <v>5.0000000000000001E-3</v>
      </c>
      <c r="E17" s="23">
        <f t="shared" si="2"/>
        <v>0</v>
      </c>
      <c r="F17" s="23">
        <f t="shared" si="0"/>
        <v>0</v>
      </c>
      <c r="G17" s="23">
        <f t="shared" si="1"/>
        <v>0</v>
      </c>
      <c r="H17" s="39"/>
    </row>
    <row r="18" spans="1:8" x14ac:dyDescent="0.5">
      <c r="A18" s="20">
        <v>45548</v>
      </c>
      <c r="B18" s="21">
        <f t="shared" si="3"/>
        <v>0</v>
      </c>
      <c r="C18" s="31"/>
      <c r="D18" s="22">
        <v>5.0000000000000001E-3</v>
      </c>
      <c r="E18" s="23">
        <f t="shared" si="2"/>
        <v>0</v>
      </c>
      <c r="F18" s="23">
        <f t="shared" si="0"/>
        <v>0</v>
      </c>
      <c r="G18" s="23">
        <f t="shared" si="1"/>
        <v>0</v>
      </c>
      <c r="H18" s="39"/>
    </row>
    <row r="19" spans="1:8" x14ac:dyDescent="0.5">
      <c r="A19" s="20">
        <v>45549</v>
      </c>
      <c r="B19" s="21">
        <f t="shared" si="3"/>
        <v>0</v>
      </c>
      <c r="C19" s="31"/>
      <c r="D19" s="22">
        <v>5.0000000000000001E-3</v>
      </c>
      <c r="E19" s="23">
        <f t="shared" si="2"/>
        <v>0</v>
      </c>
      <c r="F19" s="23">
        <f t="shared" si="0"/>
        <v>0</v>
      </c>
      <c r="G19" s="23">
        <f t="shared" si="1"/>
        <v>0</v>
      </c>
      <c r="H19" s="39"/>
    </row>
    <row r="20" spans="1:8" x14ac:dyDescent="0.5">
      <c r="A20" s="20">
        <v>45550</v>
      </c>
      <c r="B20" s="21">
        <f t="shared" si="3"/>
        <v>0</v>
      </c>
      <c r="C20" s="31"/>
      <c r="D20" s="22">
        <v>5.0000000000000001E-3</v>
      </c>
      <c r="E20" s="23">
        <f t="shared" si="2"/>
        <v>0</v>
      </c>
      <c r="F20" s="23">
        <f t="shared" si="0"/>
        <v>0</v>
      </c>
      <c r="G20" s="23">
        <f t="shared" si="1"/>
        <v>0</v>
      </c>
      <c r="H20" s="39"/>
    </row>
    <row r="21" spans="1:8" x14ac:dyDescent="0.5">
      <c r="A21" s="20">
        <v>45551</v>
      </c>
      <c r="B21" s="21">
        <f t="shared" si="3"/>
        <v>0</v>
      </c>
      <c r="C21" s="31"/>
      <c r="D21" s="22">
        <v>5.0000000000000001E-3</v>
      </c>
      <c r="E21" s="23">
        <f t="shared" si="2"/>
        <v>0</v>
      </c>
      <c r="F21" s="23">
        <f t="shared" si="0"/>
        <v>0</v>
      </c>
      <c r="G21" s="23">
        <f t="shared" si="1"/>
        <v>0</v>
      </c>
      <c r="H21" s="39"/>
    </row>
    <row r="22" spans="1:8" x14ac:dyDescent="0.5">
      <c r="A22" s="20">
        <v>45552</v>
      </c>
      <c r="B22" s="21">
        <f t="shared" si="3"/>
        <v>0</v>
      </c>
      <c r="C22" s="31"/>
      <c r="D22" s="22">
        <v>5.0000000000000001E-3</v>
      </c>
      <c r="E22" s="23">
        <f t="shared" si="2"/>
        <v>0</v>
      </c>
      <c r="F22" s="23">
        <f t="shared" si="0"/>
        <v>0</v>
      </c>
      <c r="G22" s="23">
        <f t="shared" si="1"/>
        <v>0</v>
      </c>
      <c r="H22" s="39"/>
    </row>
    <row r="23" spans="1:8" x14ac:dyDescent="0.5">
      <c r="A23" s="20">
        <v>45553</v>
      </c>
      <c r="B23" s="21">
        <f t="shared" si="3"/>
        <v>0</v>
      </c>
      <c r="C23" s="31"/>
      <c r="D23" s="22">
        <v>5.0000000000000001E-3</v>
      </c>
      <c r="E23" s="23">
        <f t="shared" si="2"/>
        <v>0</v>
      </c>
      <c r="F23" s="23">
        <f t="shared" si="0"/>
        <v>0</v>
      </c>
      <c r="G23" s="23">
        <f t="shared" si="1"/>
        <v>0</v>
      </c>
      <c r="H23" s="39"/>
    </row>
    <row r="24" spans="1:8" x14ac:dyDescent="0.5">
      <c r="A24" s="20">
        <v>45554</v>
      </c>
      <c r="B24" s="21">
        <f t="shared" si="3"/>
        <v>0</v>
      </c>
      <c r="C24" s="31"/>
      <c r="D24" s="22">
        <v>5.0000000000000001E-3</v>
      </c>
      <c r="E24" s="23">
        <f t="shared" si="2"/>
        <v>0</v>
      </c>
      <c r="F24" s="23">
        <f t="shared" si="0"/>
        <v>0</v>
      </c>
      <c r="G24" s="23">
        <f t="shared" si="1"/>
        <v>0</v>
      </c>
      <c r="H24" s="39"/>
    </row>
    <row r="25" spans="1:8" x14ac:dyDescent="0.5">
      <c r="A25" s="20">
        <v>45555</v>
      </c>
      <c r="B25" s="21">
        <f t="shared" si="3"/>
        <v>0</v>
      </c>
      <c r="C25" s="31"/>
      <c r="D25" s="22">
        <v>5.0000000000000001E-3</v>
      </c>
      <c r="E25" s="23">
        <f t="shared" si="2"/>
        <v>0</v>
      </c>
      <c r="F25" s="23">
        <f t="shared" si="0"/>
        <v>0</v>
      </c>
      <c r="G25" s="23">
        <f t="shared" si="1"/>
        <v>0</v>
      </c>
      <c r="H25" s="39"/>
    </row>
    <row r="26" spans="1:8" x14ac:dyDescent="0.5">
      <c r="A26" s="20">
        <v>45556</v>
      </c>
      <c r="B26" s="21">
        <f t="shared" si="3"/>
        <v>0</v>
      </c>
      <c r="C26" s="31"/>
      <c r="D26" s="22">
        <v>5.0000000000000001E-3</v>
      </c>
      <c r="E26" s="23">
        <f t="shared" si="2"/>
        <v>0</v>
      </c>
      <c r="F26" s="23">
        <f t="shared" si="0"/>
        <v>0</v>
      </c>
      <c r="G26" s="23">
        <f t="shared" si="1"/>
        <v>0</v>
      </c>
      <c r="H26" s="39"/>
    </row>
    <row r="27" spans="1:8" x14ac:dyDescent="0.5">
      <c r="A27" s="20">
        <v>45557</v>
      </c>
      <c r="B27" s="21">
        <f t="shared" si="3"/>
        <v>0</v>
      </c>
      <c r="C27" s="31"/>
      <c r="D27" s="22">
        <v>5.0000000000000001E-3</v>
      </c>
      <c r="E27" s="23">
        <f t="shared" si="2"/>
        <v>0</v>
      </c>
      <c r="F27" s="23">
        <f t="shared" si="0"/>
        <v>0</v>
      </c>
      <c r="G27" s="23">
        <f t="shared" si="1"/>
        <v>0</v>
      </c>
      <c r="H27" s="39"/>
    </row>
    <row r="28" spans="1:8" x14ac:dyDescent="0.5">
      <c r="A28" s="20">
        <v>45558</v>
      </c>
      <c r="B28" s="21">
        <f t="shared" si="3"/>
        <v>0</v>
      </c>
      <c r="C28" s="31"/>
      <c r="D28" s="22">
        <v>5.0000000000000001E-3</v>
      </c>
      <c r="E28" s="23">
        <f t="shared" si="2"/>
        <v>0</v>
      </c>
      <c r="F28" s="23">
        <f t="shared" si="0"/>
        <v>0</v>
      </c>
      <c r="G28" s="23">
        <f t="shared" si="1"/>
        <v>0</v>
      </c>
      <c r="H28" s="39"/>
    </row>
    <row r="29" spans="1:8" x14ac:dyDescent="0.5">
      <c r="A29" s="20">
        <v>45559</v>
      </c>
      <c r="B29" s="21">
        <f t="shared" si="3"/>
        <v>0</v>
      </c>
      <c r="C29" s="31"/>
      <c r="D29" s="22">
        <v>5.0000000000000001E-3</v>
      </c>
      <c r="E29" s="23">
        <f t="shared" si="2"/>
        <v>0</v>
      </c>
      <c r="F29" s="23">
        <f t="shared" si="0"/>
        <v>0</v>
      </c>
      <c r="G29" s="23">
        <f t="shared" si="1"/>
        <v>0</v>
      </c>
      <c r="H29" s="39"/>
    </row>
    <row r="30" spans="1:8" x14ac:dyDescent="0.5">
      <c r="A30" s="20">
        <v>45560</v>
      </c>
      <c r="B30" s="21">
        <f t="shared" si="3"/>
        <v>0</v>
      </c>
      <c r="C30" s="31"/>
      <c r="D30" s="22">
        <v>5.0000000000000001E-3</v>
      </c>
      <c r="E30" s="23">
        <f t="shared" si="2"/>
        <v>0</v>
      </c>
      <c r="F30" s="23">
        <f t="shared" si="0"/>
        <v>0</v>
      </c>
      <c r="G30" s="23">
        <f t="shared" si="1"/>
        <v>0</v>
      </c>
      <c r="H30" s="39"/>
    </row>
    <row r="31" spans="1:8" x14ac:dyDescent="0.5">
      <c r="A31" s="20">
        <v>45561</v>
      </c>
      <c r="B31" s="21">
        <f t="shared" si="3"/>
        <v>0</v>
      </c>
      <c r="C31" s="31"/>
      <c r="D31" s="22">
        <v>5.0000000000000001E-3</v>
      </c>
      <c r="E31" s="23">
        <f t="shared" si="2"/>
        <v>0</v>
      </c>
      <c r="F31" s="23">
        <f t="shared" si="0"/>
        <v>0</v>
      </c>
      <c r="G31" s="23">
        <f t="shared" si="1"/>
        <v>0</v>
      </c>
      <c r="H31" s="39"/>
    </row>
    <row r="32" spans="1:8" x14ac:dyDescent="0.5">
      <c r="A32" s="20">
        <v>45562</v>
      </c>
      <c r="B32" s="21">
        <f t="shared" si="3"/>
        <v>0</v>
      </c>
      <c r="C32" s="31"/>
      <c r="D32" s="22">
        <v>5.0000000000000001E-3</v>
      </c>
      <c r="E32" s="23">
        <f t="shared" si="2"/>
        <v>0</v>
      </c>
      <c r="F32" s="23">
        <f t="shared" si="0"/>
        <v>0</v>
      </c>
      <c r="G32" s="23">
        <f t="shared" si="1"/>
        <v>0</v>
      </c>
      <c r="H32" s="39"/>
    </row>
    <row r="33" spans="1:10" x14ac:dyDescent="0.5">
      <c r="A33" s="20">
        <v>45563</v>
      </c>
      <c r="B33" s="21">
        <f t="shared" si="3"/>
        <v>0</v>
      </c>
      <c r="C33" s="31"/>
      <c r="D33" s="22">
        <v>5.0000000000000001E-3</v>
      </c>
      <c r="E33" s="23">
        <f t="shared" si="2"/>
        <v>0</v>
      </c>
      <c r="F33" s="23">
        <f t="shared" si="0"/>
        <v>0</v>
      </c>
      <c r="G33" s="23">
        <f t="shared" si="1"/>
        <v>0</v>
      </c>
      <c r="H33" s="39"/>
    </row>
    <row r="34" spans="1:10" x14ac:dyDescent="0.5">
      <c r="A34" s="20">
        <v>45564</v>
      </c>
      <c r="B34" s="21">
        <f t="shared" si="3"/>
        <v>0</v>
      </c>
      <c r="C34" s="31"/>
      <c r="D34" s="22">
        <v>5.0000000000000001E-3</v>
      </c>
      <c r="E34" s="23">
        <f t="shared" si="2"/>
        <v>0</v>
      </c>
      <c r="F34" s="23">
        <f t="shared" si="0"/>
        <v>0</v>
      </c>
      <c r="G34" s="23">
        <f t="shared" si="1"/>
        <v>0</v>
      </c>
      <c r="H34" s="39"/>
    </row>
    <row r="35" spans="1:10" x14ac:dyDescent="0.5">
      <c r="A35" s="20">
        <v>45565</v>
      </c>
      <c r="B35" s="21">
        <f t="shared" si="3"/>
        <v>0</v>
      </c>
      <c r="C35" s="31"/>
      <c r="D35" s="22">
        <v>5.0000000000000001E-3</v>
      </c>
      <c r="E35" s="23">
        <f t="shared" si="2"/>
        <v>0</v>
      </c>
      <c r="F35" s="23">
        <f t="shared" si="0"/>
        <v>0</v>
      </c>
      <c r="G35" s="23">
        <f t="shared" si="1"/>
        <v>0</v>
      </c>
      <c r="H35" s="39"/>
    </row>
    <row r="36" spans="1:10" x14ac:dyDescent="0.5">
      <c r="A36" s="20"/>
      <c r="B36" s="25"/>
      <c r="C36" s="32"/>
      <c r="D36" s="26"/>
      <c r="E36" s="27"/>
      <c r="F36" s="27"/>
      <c r="G36" s="27"/>
      <c r="H36" s="39"/>
    </row>
    <row r="37" spans="1:10" s="13" customFormat="1" ht="27" thickBot="1" x14ac:dyDescent="0.6">
      <c r="A37" s="14" t="s">
        <v>9</v>
      </c>
      <c r="B37" s="15">
        <f>SUM(B6:B36)</f>
        <v>0</v>
      </c>
      <c r="C37" s="15">
        <f>SUM(C6:C36)</f>
        <v>0</v>
      </c>
      <c r="D37" s="12"/>
      <c r="E37" s="15">
        <f t="shared" ref="E37:G37" si="4">SUM(E6:E36)</f>
        <v>0</v>
      </c>
      <c r="F37" s="15">
        <f t="shared" si="4"/>
        <v>0</v>
      </c>
      <c r="G37" s="15">
        <f t="shared" si="4"/>
        <v>0</v>
      </c>
      <c r="H37" s="40"/>
      <c r="J37" s="11"/>
    </row>
    <row r="38" spans="1:10" ht="26.25" thickTop="1" x14ac:dyDescent="0.5"/>
  </sheetData>
  <mergeCells count="3">
    <mergeCell ref="A1:G1"/>
    <mergeCell ref="A2:G2"/>
    <mergeCell ref="A3:G3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88" fitToWidth="0" orientation="portrait" r:id="rId1"/>
  <headerFooter>
    <oddHeader>&amp;R&amp;P / &amp;N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4DFF14-69AA-4FE7-9ED3-A35C96844EE6}">
  <sheetPr>
    <pageSetUpPr fitToPage="1"/>
  </sheetPr>
  <dimension ref="A1:K38"/>
  <sheetViews>
    <sheetView topLeftCell="A28" workbookViewId="0">
      <selection activeCell="A7" sqref="A7:A36"/>
    </sheetView>
  </sheetViews>
  <sheetFormatPr defaultRowHeight="25.5" x14ac:dyDescent="0.5"/>
  <cols>
    <col min="1" max="1" width="10.625" style="7" bestFit="1" customWidth="1"/>
    <col min="2" max="2" width="14.375" style="8" bestFit="1" customWidth="1"/>
    <col min="3" max="3" width="14.625" style="8" customWidth="1"/>
    <col min="4" max="4" width="13.5" style="9" customWidth="1"/>
    <col min="5" max="5" width="13.5" style="3" customWidth="1"/>
    <col min="6" max="7" width="11" style="3" customWidth="1"/>
    <col min="8" max="9" width="4.5" style="3" customWidth="1"/>
    <col min="10" max="10" width="5.875" style="7" customWidth="1"/>
    <col min="11" max="254" width="9" style="3"/>
    <col min="255" max="255" width="10.5" style="3" bestFit="1" customWidth="1"/>
    <col min="256" max="256" width="9.375" style="3" bestFit="1" customWidth="1"/>
    <col min="257" max="257" width="9.125" style="3" bestFit="1" customWidth="1"/>
    <col min="258" max="258" width="0" style="3" hidden="1" customWidth="1"/>
    <col min="259" max="259" width="7.5" style="3" bestFit="1" customWidth="1"/>
    <col min="260" max="262" width="9.125" style="3" bestFit="1" customWidth="1"/>
    <col min="263" max="263" width="9.25" style="3" bestFit="1" customWidth="1"/>
    <col min="264" max="264" width="9.125" style="3" bestFit="1" customWidth="1"/>
    <col min="265" max="510" width="9" style="3"/>
    <col min="511" max="511" width="10.5" style="3" bestFit="1" customWidth="1"/>
    <col min="512" max="512" width="9.375" style="3" bestFit="1" customWidth="1"/>
    <col min="513" max="513" width="9.125" style="3" bestFit="1" customWidth="1"/>
    <col min="514" max="514" width="0" style="3" hidden="1" customWidth="1"/>
    <col min="515" max="515" width="7.5" style="3" bestFit="1" customWidth="1"/>
    <col min="516" max="518" width="9.125" style="3" bestFit="1" customWidth="1"/>
    <col min="519" max="519" width="9.25" style="3" bestFit="1" customWidth="1"/>
    <col min="520" max="520" width="9.125" style="3" bestFit="1" customWidth="1"/>
    <col min="521" max="766" width="9" style="3"/>
    <col min="767" max="767" width="10.5" style="3" bestFit="1" customWidth="1"/>
    <col min="768" max="768" width="9.375" style="3" bestFit="1" customWidth="1"/>
    <col min="769" max="769" width="9.125" style="3" bestFit="1" customWidth="1"/>
    <col min="770" max="770" width="0" style="3" hidden="1" customWidth="1"/>
    <col min="771" max="771" width="7.5" style="3" bestFit="1" customWidth="1"/>
    <col min="772" max="774" width="9.125" style="3" bestFit="1" customWidth="1"/>
    <col min="775" max="775" width="9.25" style="3" bestFit="1" customWidth="1"/>
    <col min="776" max="776" width="9.125" style="3" bestFit="1" customWidth="1"/>
    <col min="777" max="1022" width="9" style="3"/>
    <col min="1023" max="1023" width="10.5" style="3" bestFit="1" customWidth="1"/>
    <col min="1024" max="1024" width="9.375" style="3" bestFit="1" customWidth="1"/>
    <col min="1025" max="1025" width="9.125" style="3" bestFit="1" customWidth="1"/>
    <col min="1026" max="1026" width="0" style="3" hidden="1" customWidth="1"/>
    <col min="1027" max="1027" width="7.5" style="3" bestFit="1" customWidth="1"/>
    <col min="1028" max="1030" width="9.125" style="3" bestFit="1" customWidth="1"/>
    <col min="1031" max="1031" width="9.25" style="3" bestFit="1" customWidth="1"/>
    <col min="1032" max="1032" width="9.125" style="3" bestFit="1" customWidth="1"/>
    <col min="1033" max="1278" width="9" style="3"/>
    <col min="1279" max="1279" width="10.5" style="3" bestFit="1" customWidth="1"/>
    <col min="1280" max="1280" width="9.375" style="3" bestFit="1" customWidth="1"/>
    <col min="1281" max="1281" width="9.125" style="3" bestFit="1" customWidth="1"/>
    <col min="1282" max="1282" width="0" style="3" hidden="1" customWidth="1"/>
    <col min="1283" max="1283" width="7.5" style="3" bestFit="1" customWidth="1"/>
    <col min="1284" max="1286" width="9.125" style="3" bestFit="1" customWidth="1"/>
    <col min="1287" max="1287" width="9.25" style="3" bestFit="1" customWidth="1"/>
    <col min="1288" max="1288" width="9.125" style="3" bestFit="1" customWidth="1"/>
    <col min="1289" max="1534" width="9" style="3"/>
    <col min="1535" max="1535" width="10.5" style="3" bestFit="1" customWidth="1"/>
    <col min="1536" max="1536" width="9.375" style="3" bestFit="1" customWidth="1"/>
    <col min="1537" max="1537" width="9.125" style="3" bestFit="1" customWidth="1"/>
    <col min="1538" max="1538" width="0" style="3" hidden="1" customWidth="1"/>
    <col min="1539" max="1539" width="7.5" style="3" bestFit="1" customWidth="1"/>
    <col min="1540" max="1542" width="9.125" style="3" bestFit="1" customWidth="1"/>
    <col min="1543" max="1543" width="9.25" style="3" bestFit="1" customWidth="1"/>
    <col min="1544" max="1544" width="9.125" style="3" bestFit="1" customWidth="1"/>
    <col min="1545" max="1790" width="9" style="3"/>
    <col min="1791" max="1791" width="10.5" style="3" bestFit="1" customWidth="1"/>
    <col min="1792" max="1792" width="9.375" style="3" bestFit="1" customWidth="1"/>
    <col min="1793" max="1793" width="9.125" style="3" bestFit="1" customWidth="1"/>
    <col min="1794" max="1794" width="0" style="3" hidden="1" customWidth="1"/>
    <col min="1795" max="1795" width="7.5" style="3" bestFit="1" customWidth="1"/>
    <col min="1796" max="1798" width="9.125" style="3" bestFit="1" customWidth="1"/>
    <col min="1799" max="1799" width="9.25" style="3" bestFit="1" customWidth="1"/>
    <col min="1800" max="1800" width="9.125" style="3" bestFit="1" customWidth="1"/>
    <col min="1801" max="2046" width="9" style="3"/>
    <col min="2047" max="2047" width="10.5" style="3" bestFit="1" customWidth="1"/>
    <col min="2048" max="2048" width="9.375" style="3" bestFit="1" customWidth="1"/>
    <col min="2049" max="2049" width="9.125" style="3" bestFit="1" customWidth="1"/>
    <col min="2050" max="2050" width="0" style="3" hidden="1" customWidth="1"/>
    <col min="2051" max="2051" width="7.5" style="3" bestFit="1" customWidth="1"/>
    <col min="2052" max="2054" width="9.125" style="3" bestFit="1" customWidth="1"/>
    <col min="2055" max="2055" width="9.25" style="3" bestFit="1" customWidth="1"/>
    <col min="2056" max="2056" width="9.125" style="3" bestFit="1" customWidth="1"/>
    <col min="2057" max="2302" width="9" style="3"/>
    <col min="2303" max="2303" width="10.5" style="3" bestFit="1" customWidth="1"/>
    <col min="2304" max="2304" width="9.375" style="3" bestFit="1" customWidth="1"/>
    <col min="2305" max="2305" width="9.125" style="3" bestFit="1" customWidth="1"/>
    <col min="2306" max="2306" width="0" style="3" hidden="1" customWidth="1"/>
    <col min="2307" max="2307" width="7.5" style="3" bestFit="1" customWidth="1"/>
    <col min="2308" max="2310" width="9.125" style="3" bestFit="1" customWidth="1"/>
    <col min="2311" max="2311" width="9.25" style="3" bestFit="1" customWidth="1"/>
    <col min="2312" max="2312" width="9.125" style="3" bestFit="1" customWidth="1"/>
    <col min="2313" max="2558" width="9" style="3"/>
    <col min="2559" max="2559" width="10.5" style="3" bestFit="1" customWidth="1"/>
    <col min="2560" max="2560" width="9.375" style="3" bestFit="1" customWidth="1"/>
    <col min="2561" max="2561" width="9.125" style="3" bestFit="1" customWidth="1"/>
    <col min="2562" max="2562" width="0" style="3" hidden="1" customWidth="1"/>
    <col min="2563" max="2563" width="7.5" style="3" bestFit="1" customWidth="1"/>
    <col min="2564" max="2566" width="9.125" style="3" bestFit="1" customWidth="1"/>
    <col min="2567" max="2567" width="9.25" style="3" bestFit="1" customWidth="1"/>
    <col min="2568" max="2568" width="9.125" style="3" bestFit="1" customWidth="1"/>
    <col min="2569" max="2814" width="9" style="3"/>
    <col min="2815" max="2815" width="10.5" style="3" bestFit="1" customWidth="1"/>
    <col min="2816" max="2816" width="9.375" style="3" bestFit="1" customWidth="1"/>
    <col min="2817" max="2817" width="9.125" style="3" bestFit="1" customWidth="1"/>
    <col min="2818" max="2818" width="0" style="3" hidden="1" customWidth="1"/>
    <col min="2819" max="2819" width="7.5" style="3" bestFit="1" customWidth="1"/>
    <col min="2820" max="2822" width="9.125" style="3" bestFit="1" customWidth="1"/>
    <col min="2823" max="2823" width="9.25" style="3" bestFit="1" customWidth="1"/>
    <col min="2824" max="2824" width="9.125" style="3" bestFit="1" customWidth="1"/>
    <col min="2825" max="3070" width="9" style="3"/>
    <col min="3071" max="3071" width="10.5" style="3" bestFit="1" customWidth="1"/>
    <col min="3072" max="3072" width="9.375" style="3" bestFit="1" customWidth="1"/>
    <col min="3073" max="3073" width="9.125" style="3" bestFit="1" customWidth="1"/>
    <col min="3074" max="3074" width="0" style="3" hidden="1" customWidth="1"/>
    <col min="3075" max="3075" width="7.5" style="3" bestFit="1" customWidth="1"/>
    <col min="3076" max="3078" width="9.125" style="3" bestFit="1" customWidth="1"/>
    <col min="3079" max="3079" width="9.25" style="3" bestFit="1" customWidth="1"/>
    <col min="3080" max="3080" width="9.125" style="3" bestFit="1" customWidth="1"/>
    <col min="3081" max="3326" width="9" style="3"/>
    <col min="3327" max="3327" width="10.5" style="3" bestFit="1" customWidth="1"/>
    <col min="3328" max="3328" width="9.375" style="3" bestFit="1" customWidth="1"/>
    <col min="3329" max="3329" width="9.125" style="3" bestFit="1" customWidth="1"/>
    <col min="3330" max="3330" width="0" style="3" hidden="1" customWidth="1"/>
    <col min="3331" max="3331" width="7.5" style="3" bestFit="1" customWidth="1"/>
    <col min="3332" max="3334" width="9.125" style="3" bestFit="1" customWidth="1"/>
    <col min="3335" max="3335" width="9.25" style="3" bestFit="1" customWidth="1"/>
    <col min="3336" max="3336" width="9.125" style="3" bestFit="1" customWidth="1"/>
    <col min="3337" max="3582" width="9" style="3"/>
    <col min="3583" max="3583" width="10.5" style="3" bestFit="1" customWidth="1"/>
    <col min="3584" max="3584" width="9.375" style="3" bestFit="1" customWidth="1"/>
    <col min="3585" max="3585" width="9.125" style="3" bestFit="1" customWidth="1"/>
    <col min="3586" max="3586" width="0" style="3" hidden="1" customWidth="1"/>
    <col min="3587" max="3587" width="7.5" style="3" bestFit="1" customWidth="1"/>
    <col min="3588" max="3590" width="9.125" style="3" bestFit="1" customWidth="1"/>
    <col min="3591" max="3591" width="9.25" style="3" bestFit="1" customWidth="1"/>
    <col min="3592" max="3592" width="9.125" style="3" bestFit="1" customWidth="1"/>
    <col min="3593" max="3838" width="9" style="3"/>
    <col min="3839" max="3839" width="10.5" style="3" bestFit="1" customWidth="1"/>
    <col min="3840" max="3840" width="9.375" style="3" bestFit="1" customWidth="1"/>
    <col min="3841" max="3841" width="9.125" style="3" bestFit="1" customWidth="1"/>
    <col min="3842" max="3842" width="0" style="3" hidden="1" customWidth="1"/>
    <col min="3843" max="3843" width="7.5" style="3" bestFit="1" customWidth="1"/>
    <col min="3844" max="3846" width="9.125" style="3" bestFit="1" customWidth="1"/>
    <col min="3847" max="3847" width="9.25" style="3" bestFit="1" customWidth="1"/>
    <col min="3848" max="3848" width="9.125" style="3" bestFit="1" customWidth="1"/>
    <col min="3849" max="4094" width="9" style="3"/>
    <col min="4095" max="4095" width="10.5" style="3" bestFit="1" customWidth="1"/>
    <col min="4096" max="4096" width="9.375" style="3" bestFit="1" customWidth="1"/>
    <col min="4097" max="4097" width="9.125" style="3" bestFit="1" customWidth="1"/>
    <col min="4098" max="4098" width="0" style="3" hidden="1" customWidth="1"/>
    <col min="4099" max="4099" width="7.5" style="3" bestFit="1" customWidth="1"/>
    <col min="4100" max="4102" width="9.125" style="3" bestFit="1" customWidth="1"/>
    <col min="4103" max="4103" width="9.25" style="3" bestFit="1" customWidth="1"/>
    <col min="4104" max="4104" width="9.125" style="3" bestFit="1" customWidth="1"/>
    <col min="4105" max="4350" width="9" style="3"/>
    <col min="4351" max="4351" width="10.5" style="3" bestFit="1" customWidth="1"/>
    <col min="4352" max="4352" width="9.375" style="3" bestFit="1" customWidth="1"/>
    <col min="4353" max="4353" width="9.125" style="3" bestFit="1" customWidth="1"/>
    <col min="4354" max="4354" width="0" style="3" hidden="1" customWidth="1"/>
    <col min="4355" max="4355" width="7.5" style="3" bestFit="1" customWidth="1"/>
    <col min="4356" max="4358" width="9.125" style="3" bestFit="1" customWidth="1"/>
    <col min="4359" max="4359" width="9.25" style="3" bestFit="1" customWidth="1"/>
    <col min="4360" max="4360" width="9.125" style="3" bestFit="1" customWidth="1"/>
    <col min="4361" max="4606" width="9" style="3"/>
    <col min="4607" max="4607" width="10.5" style="3" bestFit="1" customWidth="1"/>
    <col min="4608" max="4608" width="9.375" style="3" bestFit="1" customWidth="1"/>
    <col min="4609" max="4609" width="9.125" style="3" bestFit="1" customWidth="1"/>
    <col min="4610" max="4610" width="0" style="3" hidden="1" customWidth="1"/>
    <col min="4611" max="4611" width="7.5" style="3" bestFit="1" customWidth="1"/>
    <col min="4612" max="4614" width="9.125" style="3" bestFit="1" customWidth="1"/>
    <col min="4615" max="4615" width="9.25" style="3" bestFit="1" customWidth="1"/>
    <col min="4616" max="4616" width="9.125" style="3" bestFit="1" customWidth="1"/>
    <col min="4617" max="4862" width="9" style="3"/>
    <col min="4863" max="4863" width="10.5" style="3" bestFit="1" customWidth="1"/>
    <col min="4864" max="4864" width="9.375" style="3" bestFit="1" customWidth="1"/>
    <col min="4865" max="4865" width="9.125" style="3" bestFit="1" customWidth="1"/>
    <col min="4866" max="4866" width="0" style="3" hidden="1" customWidth="1"/>
    <col min="4867" max="4867" width="7.5" style="3" bestFit="1" customWidth="1"/>
    <col min="4868" max="4870" width="9.125" style="3" bestFit="1" customWidth="1"/>
    <col min="4871" max="4871" width="9.25" style="3" bestFit="1" customWidth="1"/>
    <col min="4872" max="4872" width="9.125" style="3" bestFit="1" customWidth="1"/>
    <col min="4873" max="5118" width="9" style="3"/>
    <col min="5119" max="5119" width="10.5" style="3" bestFit="1" customWidth="1"/>
    <col min="5120" max="5120" width="9.375" style="3" bestFit="1" customWidth="1"/>
    <col min="5121" max="5121" width="9.125" style="3" bestFit="1" customWidth="1"/>
    <col min="5122" max="5122" width="0" style="3" hidden="1" customWidth="1"/>
    <col min="5123" max="5123" width="7.5" style="3" bestFit="1" customWidth="1"/>
    <col min="5124" max="5126" width="9.125" style="3" bestFit="1" customWidth="1"/>
    <col min="5127" max="5127" width="9.25" style="3" bestFit="1" customWidth="1"/>
    <col min="5128" max="5128" width="9.125" style="3" bestFit="1" customWidth="1"/>
    <col min="5129" max="5374" width="9" style="3"/>
    <col min="5375" max="5375" width="10.5" style="3" bestFit="1" customWidth="1"/>
    <col min="5376" max="5376" width="9.375" style="3" bestFit="1" customWidth="1"/>
    <col min="5377" max="5377" width="9.125" style="3" bestFit="1" customWidth="1"/>
    <col min="5378" max="5378" width="0" style="3" hidden="1" customWidth="1"/>
    <col min="5379" max="5379" width="7.5" style="3" bestFit="1" customWidth="1"/>
    <col min="5380" max="5382" width="9.125" style="3" bestFit="1" customWidth="1"/>
    <col min="5383" max="5383" width="9.25" style="3" bestFit="1" customWidth="1"/>
    <col min="5384" max="5384" width="9.125" style="3" bestFit="1" customWidth="1"/>
    <col min="5385" max="5630" width="9" style="3"/>
    <col min="5631" max="5631" width="10.5" style="3" bestFit="1" customWidth="1"/>
    <col min="5632" max="5632" width="9.375" style="3" bestFit="1" customWidth="1"/>
    <col min="5633" max="5633" width="9.125" style="3" bestFit="1" customWidth="1"/>
    <col min="5634" max="5634" width="0" style="3" hidden="1" customWidth="1"/>
    <col min="5635" max="5635" width="7.5" style="3" bestFit="1" customWidth="1"/>
    <col min="5636" max="5638" width="9.125" style="3" bestFit="1" customWidth="1"/>
    <col min="5639" max="5639" width="9.25" style="3" bestFit="1" customWidth="1"/>
    <col min="5640" max="5640" width="9.125" style="3" bestFit="1" customWidth="1"/>
    <col min="5641" max="5886" width="9" style="3"/>
    <col min="5887" max="5887" width="10.5" style="3" bestFit="1" customWidth="1"/>
    <col min="5888" max="5888" width="9.375" style="3" bestFit="1" customWidth="1"/>
    <col min="5889" max="5889" width="9.125" style="3" bestFit="1" customWidth="1"/>
    <col min="5890" max="5890" width="0" style="3" hidden="1" customWidth="1"/>
    <col min="5891" max="5891" width="7.5" style="3" bestFit="1" customWidth="1"/>
    <col min="5892" max="5894" width="9.125" style="3" bestFit="1" customWidth="1"/>
    <col min="5895" max="5895" width="9.25" style="3" bestFit="1" customWidth="1"/>
    <col min="5896" max="5896" width="9.125" style="3" bestFit="1" customWidth="1"/>
    <col min="5897" max="6142" width="9" style="3"/>
    <col min="6143" max="6143" width="10.5" style="3" bestFit="1" customWidth="1"/>
    <col min="6144" max="6144" width="9.375" style="3" bestFit="1" customWidth="1"/>
    <col min="6145" max="6145" width="9.125" style="3" bestFit="1" customWidth="1"/>
    <col min="6146" max="6146" width="0" style="3" hidden="1" customWidth="1"/>
    <col min="6147" max="6147" width="7.5" style="3" bestFit="1" customWidth="1"/>
    <col min="6148" max="6150" width="9.125" style="3" bestFit="1" customWidth="1"/>
    <col min="6151" max="6151" width="9.25" style="3" bestFit="1" customWidth="1"/>
    <col min="6152" max="6152" width="9.125" style="3" bestFit="1" customWidth="1"/>
    <col min="6153" max="6398" width="9" style="3"/>
    <col min="6399" max="6399" width="10.5" style="3" bestFit="1" customWidth="1"/>
    <col min="6400" max="6400" width="9.375" style="3" bestFit="1" customWidth="1"/>
    <col min="6401" max="6401" width="9.125" style="3" bestFit="1" customWidth="1"/>
    <col min="6402" max="6402" width="0" style="3" hidden="1" customWidth="1"/>
    <col min="6403" max="6403" width="7.5" style="3" bestFit="1" customWidth="1"/>
    <col min="6404" max="6406" width="9.125" style="3" bestFit="1" customWidth="1"/>
    <col min="6407" max="6407" width="9.25" style="3" bestFit="1" customWidth="1"/>
    <col min="6408" max="6408" width="9.125" style="3" bestFit="1" customWidth="1"/>
    <col min="6409" max="6654" width="9" style="3"/>
    <col min="6655" max="6655" width="10.5" style="3" bestFit="1" customWidth="1"/>
    <col min="6656" max="6656" width="9.375" style="3" bestFit="1" customWidth="1"/>
    <col min="6657" max="6657" width="9.125" style="3" bestFit="1" customWidth="1"/>
    <col min="6658" max="6658" width="0" style="3" hidden="1" customWidth="1"/>
    <col min="6659" max="6659" width="7.5" style="3" bestFit="1" customWidth="1"/>
    <col min="6660" max="6662" width="9.125" style="3" bestFit="1" customWidth="1"/>
    <col min="6663" max="6663" width="9.25" style="3" bestFit="1" customWidth="1"/>
    <col min="6664" max="6664" width="9.125" style="3" bestFit="1" customWidth="1"/>
    <col min="6665" max="6910" width="9" style="3"/>
    <col min="6911" max="6911" width="10.5" style="3" bestFit="1" customWidth="1"/>
    <col min="6912" max="6912" width="9.375" style="3" bestFit="1" customWidth="1"/>
    <col min="6913" max="6913" width="9.125" style="3" bestFit="1" customWidth="1"/>
    <col min="6914" max="6914" width="0" style="3" hidden="1" customWidth="1"/>
    <col min="6915" max="6915" width="7.5" style="3" bestFit="1" customWidth="1"/>
    <col min="6916" max="6918" width="9.125" style="3" bestFit="1" customWidth="1"/>
    <col min="6919" max="6919" width="9.25" style="3" bestFit="1" customWidth="1"/>
    <col min="6920" max="6920" width="9.125" style="3" bestFit="1" customWidth="1"/>
    <col min="6921" max="7166" width="9" style="3"/>
    <col min="7167" max="7167" width="10.5" style="3" bestFit="1" customWidth="1"/>
    <col min="7168" max="7168" width="9.375" style="3" bestFit="1" customWidth="1"/>
    <col min="7169" max="7169" width="9.125" style="3" bestFit="1" customWidth="1"/>
    <col min="7170" max="7170" width="0" style="3" hidden="1" customWidth="1"/>
    <col min="7171" max="7171" width="7.5" style="3" bestFit="1" customWidth="1"/>
    <col min="7172" max="7174" width="9.125" style="3" bestFit="1" customWidth="1"/>
    <col min="7175" max="7175" width="9.25" style="3" bestFit="1" customWidth="1"/>
    <col min="7176" max="7176" width="9.125" style="3" bestFit="1" customWidth="1"/>
    <col min="7177" max="7422" width="9" style="3"/>
    <col min="7423" max="7423" width="10.5" style="3" bestFit="1" customWidth="1"/>
    <col min="7424" max="7424" width="9.375" style="3" bestFit="1" customWidth="1"/>
    <col min="7425" max="7425" width="9.125" style="3" bestFit="1" customWidth="1"/>
    <col min="7426" max="7426" width="0" style="3" hidden="1" customWidth="1"/>
    <col min="7427" max="7427" width="7.5" style="3" bestFit="1" customWidth="1"/>
    <col min="7428" max="7430" width="9.125" style="3" bestFit="1" customWidth="1"/>
    <col min="7431" max="7431" width="9.25" style="3" bestFit="1" customWidth="1"/>
    <col min="7432" max="7432" width="9.125" style="3" bestFit="1" customWidth="1"/>
    <col min="7433" max="7678" width="9" style="3"/>
    <col min="7679" max="7679" width="10.5" style="3" bestFit="1" customWidth="1"/>
    <col min="7680" max="7680" width="9.375" style="3" bestFit="1" customWidth="1"/>
    <col min="7681" max="7681" width="9.125" style="3" bestFit="1" customWidth="1"/>
    <col min="7682" max="7682" width="0" style="3" hidden="1" customWidth="1"/>
    <col min="7683" max="7683" width="7.5" style="3" bestFit="1" customWidth="1"/>
    <col min="7684" max="7686" width="9.125" style="3" bestFit="1" customWidth="1"/>
    <col min="7687" max="7687" width="9.25" style="3" bestFit="1" customWidth="1"/>
    <col min="7688" max="7688" width="9.125" style="3" bestFit="1" customWidth="1"/>
    <col min="7689" max="7934" width="9" style="3"/>
    <col min="7935" max="7935" width="10.5" style="3" bestFit="1" customWidth="1"/>
    <col min="7936" max="7936" width="9.375" style="3" bestFit="1" customWidth="1"/>
    <col min="7937" max="7937" width="9.125" style="3" bestFit="1" customWidth="1"/>
    <col min="7938" max="7938" width="0" style="3" hidden="1" customWidth="1"/>
    <col min="7939" max="7939" width="7.5" style="3" bestFit="1" customWidth="1"/>
    <col min="7940" max="7942" width="9.125" style="3" bestFit="1" customWidth="1"/>
    <col min="7943" max="7943" width="9.25" style="3" bestFit="1" customWidth="1"/>
    <col min="7944" max="7944" width="9.125" style="3" bestFit="1" customWidth="1"/>
    <col min="7945" max="8190" width="9" style="3"/>
    <col min="8191" max="8191" width="10.5" style="3" bestFit="1" customWidth="1"/>
    <col min="8192" max="8192" width="9.375" style="3" bestFit="1" customWidth="1"/>
    <col min="8193" max="8193" width="9.125" style="3" bestFit="1" customWidth="1"/>
    <col min="8194" max="8194" width="0" style="3" hidden="1" customWidth="1"/>
    <col min="8195" max="8195" width="7.5" style="3" bestFit="1" customWidth="1"/>
    <col min="8196" max="8198" width="9.125" style="3" bestFit="1" customWidth="1"/>
    <col min="8199" max="8199" width="9.25" style="3" bestFit="1" customWidth="1"/>
    <col min="8200" max="8200" width="9.125" style="3" bestFit="1" customWidth="1"/>
    <col min="8201" max="8446" width="9" style="3"/>
    <col min="8447" max="8447" width="10.5" style="3" bestFit="1" customWidth="1"/>
    <col min="8448" max="8448" width="9.375" style="3" bestFit="1" customWidth="1"/>
    <col min="8449" max="8449" width="9.125" style="3" bestFit="1" customWidth="1"/>
    <col min="8450" max="8450" width="0" style="3" hidden="1" customWidth="1"/>
    <col min="8451" max="8451" width="7.5" style="3" bestFit="1" customWidth="1"/>
    <col min="8452" max="8454" width="9.125" style="3" bestFit="1" customWidth="1"/>
    <col min="8455" max="8455" width="9.25" style="3" bestFit="1" customWidth="1"/>
    <col min="8456" max="8456" width="9.125" style="3" bestFit="1" customWidth="1"/>
    <col min="8457" max="8702" width="9" style="3"/>
    <col min="8703" max="8703" width="10.5" style="3" bestFit="1" customWidth="1"/>
    <col min="8704" max="8704" width="9.375" style="3" bestFit="1" customWidth="1"/>
    <col min="8705" max="8705" width="9.125" style="3" bestFit="1" customWidth="1"/>
    <col min="8706" max="8706" width="0" style="3" hidden="1" customWidth="1"/>
    <col min="8707" max="8707" width="7.5" style="3" bestFit="1" customWidth="1"/>
    <col min="8708" max="8710" width="9.125" style="3" bestFit="1" customWidth="1"/>
    <col min="8711" max="8711" width="9.25" style="3" bestFit="1" customWidth="1"/>
    <col min="8712" max="8712" width="9.125" style="3" bestFit="1" customWidth="1"/>
    <col min="8713" max="8958" width="9" style="3"/>
    <col min="8959" max="8959" width="10.5" style="3" bestFit="1" customWidth="1"/>
    <col min="8960" max="8960" width="9.375" style="3" bestFit="1" customWidth="1"/>
    <col min="8961" max="8961" width="9.125" style="3" bestFit="1" customWidth="1"/>
    <col min="8962" max="8962" width="0" style="3" hidden="1" customWidth="1"/>
    <col min="8963" max="8963" width="7.5" style="3" bestFit="1" customWidth="1"/>
    <col min="8964" max="8966" width="9.125" style="3" bestFit="1" customWidth="1"/>
    <col min="8967" max="8967" width="9.25" style="3" bestFit="1" customWidth="1"/>
    <col min="8968" max="8968" width="9.125" style="3" bestFit="1" customWidth="1"/>
    <col min="8969" max="9214" width="9" style="3"/>
    <col min="9215" max="9215" width="10.5" style="3" bestFit="1" customWidth="1"/>
    <col min="9216" max="9216" width="9.375" style="3" bestFit="1" customWidth="1"/>
    <col min="9217" max="9217" width="9.125" style="3" bestFit="1" customWidth="1"/>
    <col min="9218" max="9218" width="0" style="3" hidden="1" customWidth="1"/>
    <col min="9219" max="9219" width="7.5" style="3" bestFit="1" customWidth="1"/>
    <col min="9220" max="9222" width="9.125" style="3" bestFit="1" customWidth="1"/>
    <col min="9223" max="9223" width="9.25" style="3" bestFit="1" customWidth="1"/>
    <col min="9224" max="9224" width="9.125" style="3" bestFit="1" customWidth="1"/>
    <col min="9225" max="9470" width="9" style="3"/>
    <col min="9471" max="9471" width="10.5" style="3" bestFit="1" customWidth="1"/>
    <col min="9472" max="9472" width="9.375" style="3" bestFit="1" customWidth="1"/>
    <col min="9473" max="9473" width="9.125" style="3" bestFit="1" customWidth="1"/>
    <col min="9474" max="9474" width="0" style="3" hidden="1" customWidth="1"/>
    <col min="9475" max="9475" width="7.5" style="3" bestFit="1" customWidth="1"/>
    <col min="9476" max="9478" width="9.125" style="3" bestFit="1" customWidth="1"/>
    <col min="9479" max="9479" width="9.25" style="3" bestFit="1" customWidth="1"/>
    <col min="9480" max="9480" width="9.125" style="3" bestFit="1" customWidth="1"/>
    <col min="9481" max="9726" width="9" style="3"/>
    <col min="9727" max="9727" width="10.5" style="3" bestFit="1" customWidth="1"/>
    <col min="9728" max="9728" width="9.375" style="3" bestFit="1" customWidth="1"/>
    <col min="9729" max="9729" width="9.125" style="3" bestFit="1" customWidth="1"/>
    <col min="9730" max="9730" width="0" style="3" hidden="1" customWidth="1"/>
    <col min="9731" max="9731" width="7.5" style="3" bestFit="1" customWidth="1"/>
    <col min="9732" max="9734" width="9.125" style="3" bestFit="1" customWidth="1"/>
    <col min="9735" max="9735" width="9.25" style="3" bestFit="1" customWidth="1"/>
    <col min="9736" max="9736" width="9.125" style="3" bestFit="1" customWidth="1"/>
    <col min="9737" max="9982" width="9" style="3"/>
    <col min="9983" max="9983" width="10.5" style="3" bestFit="1" customWidth="1"/>
    <col min="9984" max="9984" width="9.375" style="3" bestFit="1" customWidth="1"/>
    <col min="9985" max="9985" width="9.125" style="3" bestFit="1" customWidth="1"/>
    <col min="9986" max="9986" width="0" style="3" hidden="1" customWidth="1"/>
    <col min="9987" max="9987" width="7.5" style="3" bestFit="1" customWidth="1"/>
    <col min="9988" max="9990" width="9.125" style="3" bestFit="1" customWidth="1"/>
    <col min="9991" max="9991" width="9.25" style="3" bestFit="1" customWidth="1"/>
    <col min="9992" max="9992" width="9.125" style="3" bestFit="1" customWidth="1"/>
    <col min="9993" max="10238" width="9" style="3"/>
    <col min="10239" max="10239" width="10.5" style="3" bestFit="1" customWidth="1"/>
    <col min="10240" max="10240" width="9.375" style="3" bestFit="1" customWidth="1"/>
    <col min="10241" max="10241" width="9.125" style="3" bestFit="1" customWidth="1"/>
    <col min="10242" max="10242" width="0" style="3" hidden="1" customWidth="1"/>
    <col min="10243" max="10243" width="7.5" style="3" bestFit="1" customWidth="1"/>
    <col min="10244" max="10246" width="9.125" style="3" bestFit="1" customWidth="1"/>
    <col min="10247" max="10247" width="9.25" style="3" bestFit="1" customWidth="1"/>
    <col min="10248" max="10248" width="9.125" style="3" bestFit="1" customWidth="1"/>
    <col min="10249" max="10494" width="9" style="3"/>
    <col min="10495" max="10495" width="10.5" style="3" bestFit="1" customWidth="1"/>
    <col min="10496" max="10496" width="9.375" style="3" bestFit="1" customWidth="1"/>
    <col min="10497" max="10497" width="9.125" style="3" bestFit="1" customWidth="1"/>
    <col min="10498" max="10498" width="0" style="3" hidden="1" customWidth="1"/>
    <col min="10499" max="10499" width="7.5" style="3" bestFit="1" customWidth="1"/>
    <col min="10500" max="10502" width="9.125" style="3" bestFit="1" customWidth="1"/>
    <col min="10503" max="10503" width="9.25" style="3" bestFit="1" customWidth="1"/>
    <col min="10504" max="10504" width="9.125" style="3" bestFit="1" customWidth="1"/>
    <col min="10505" max="10750" width="9" style="3"/>
    <col min="10751" max="10751" width="10.5" style="3" bestFit="1" customWidth="1"/>
    <col min="10752" max="10752" width="9.375" style="3" bestFit="1" customWidth="1"/>
    <col min="10753" max="10753" width="9.125" style="3" bestFit="1" customWidth="1"/>
    <col min="10754" max="10754" width="0" style="3" hidden="1" customWidth="1"/>
    <col min="10755" max="10755" width="7.5" style="3" bestFit="1" customWidth="1"/>
    <col min="10756" max="10758" width="9.125" style="3" bestFit="1" customWidth="1"/>
    <col min="10759" max="10759" width="9.25" style="3" bestFit="1" customWidth="1"/>
    <col min="10760" max="10760" width="9.125" style="3" bestFit="1" customWidth="1"/>
    <col min="10761" max="11006" width="9" style="3"/>
    <col min="11007" max="11007" width="10.5" style="3" bestFit="1" customWidth="1"/>
    <col min="11008" max="11008" width="9.375" style="3" bestFit="1" customWidth="1"/>
    <col min="11009" max="11009" width="9.125" style="3" bestFit="1" customWidth="1"/>
    <col min="11010" max="11010" width="0" style="3" hidden="1" customWidth="1"/>
    <col min="11011" max="11011" width="7.5" style="3" bestFit="1" customWidth="1"/>
    <col min="11012" max="11014" width="9.125" style="3" bestFit="1" customWidth="1"/>
    <col min="11015" max="11015" width="9.25" style="3" bestFit="1" customWidth="1"/>
    <col min="11016" max="11016" width="9.125" style="3" bestFit="1" customWidth="1"/>
    <col min="11017" max="11262" width="9" style="3"/>
    <col min="11263" max="11263" width="10.5" style="3" bestFit="1" customWidth="1"/>
    <col min="11264" max="11264" width="9.375" style="3" bestFit="1" customWidth="1"/>
    <col min="11265" max="11265" width="9.125" style="3" bestFit="1" customWidth="1"/>
    <col min="11266" max="11266" width="0" style="3" hidden="1" customWidth="1"/>
    <col min="11267" max="11267" width="7.5" style="3" bestFit="1" customWidth="1"/>
    <col min="11268" max="11270" width="9.125" style="3" bestFit="1" customWidth="1"/>
    <col min="11271" max="11271" width="9.25" style="3" bestFit="1" customWidth="1"/>
    <col min="11272" max="11272" width="9.125" style="3" bestFit="1" customWidth="1"/>
    <col min="11273" max="11518" width="9" style="3"/>
    <col min="11519" max="11519" width="10.5" style="3" bestFit="1" customWidth="1"/>
    <col min="11520" max="11520" width="9.375" style="3" bestFit="1" customWidth="1"/>
    <col min="11521" max="11521" width="9.125" style="3" bestFit="1" customWidth="1"/>
    <col min="11522" max="11522" width="0" style="3" hidden="1" customWidth="1"/>
    <col min="11523" max="11523" width="7.5" style="3" bestFit="1" customWidth="1"/>
    <col min="11524" max="11526" width="9.125" style="3" bestFit="1" customWidth="1"/>
    <col min="11527" max="11527" width="9.25" style="3" bestFit="1" customWidth="1"/>
    <col min="11528" max="11528" width="9.125" style="3" bestFit="1" customWidth="1"/>
    <col min="11529" max="11774" width="9" style="3"/>
    <col min="11775" max="11775" width="10.5" style="3" bestFit="1" customWidth="1"/>
    <col min="11776" max="11776" width="9.375" style="3" bestFit="1" customWidth="1"/>
    <col min="11777" max="11777" width="9.125" style="3" bestFit="1" customWidth="1"/>
    <col min="11778" max="11778" width="0" style="3" hidden="1" customWidth="1"/>
    <col min="11779" max="11779" width="7.5" style="3" bestFit="1" customWidth="1"/>
    <col min="11780" max="11782" width="9.125" style="3" bestFit="1" customWidth="1"/>
    <col min="11783" max="11783" width="9.25" style="3" bestFit="1" customWidth="1"/>
    <col min="11784" max="11784" width="9.125" style="3" bestFit="1" customWidth="1"/>
    <col min="11785" max="12030" width="9" style="3"/>
    <col min="12031" max="12031" width="10.5" style="3" bestFit="1" customWidth="1"/>
    <col min="12032" max="12032" width="9.375" style="3" bestFit="1" customWidth="1"/>
    <col min="12033" max="12033" width="9.125" style="3" bestFit="1" customWidth="1"/>
    <col min="12034" max="12034" width="0" style="3" hidden="1" customWidth="1"/>
    <col min="12035" max="12035" width="7.5" style="3" bestFit="1" customWidth="1"/>
    <col min="12036" max="12038" width="9.125" style="3" bestFit="1" customWidth="1"/>
    <col min="12039" max="12039" width="9.25" style="3" bestFit="1" customWidth="1"/>
    <col min="12040" max="12040" width="9.125" style="3" bestFit="1" customWidth="1"/>
    <col min="12041" max="12286" width="9" style="3"/>
    <col min="12287" max="12287" width="10.5" style="3" bestFit="1" customWidth="1"/>
    <col min="12288" max="12288" width="9.375" style="3" bestFit="1" customWidth="1"/>
    <col min="12289" max="12289" width="9.125" style="3" bestFit="1" customWidth="1"/>
    <col min="12290" max="12290" width="0" style="3" hidden="1" customWidth="1"/>
    <col min="12291" max="12291" width="7.5" style="3" bestFit="1" customWidth="1"/>
    <col min="12292" max="12294" width="9.125" style="3" bestFit="1" customWidth="1"/>
    <col min="12295" max="12295" width="9.25" style="3" bestFit="1" customWidth="1"/>
    <col min="12296" max="12296" width="9.125" style="3" bestFit="1" customWidth="1"/>
    <col min="12297" max="12542" width="9" style="3"/>
    <col min="12543" max="12543" width="10.5" style="3" bestFit="1" customWidth="1"/>
    <col min="12544" max="12544" width="9.375" style="3" bestFit="1" customWidth="1"/>
    <col min="12545" max="12545" width="9.125" style="3" bestFit="1" customWidth="1"/>
    <col min="12546" max="12546" width="0" style="3" hidden="1" customWidth="1"/>
    <col min="12547" max="12547" width="7.5" style="3" bestFit="1" customWidth="1"/>
    <col min="12548" max="12550" width="9.125" style="3" bestFit="1" customWidth="1"/>
    <col min="12551" max="12551" width="9.25" style="3" bestFit="1" customWidth="1"/>
    <col min="12552" max="12552" width="9.125" style="3" bestFit="1" customWidth="1"/>
    <col min="12553" max="12798" width="9" style="3"/>
    <col min="12799" max="12799" width="10.5" style="3" bestFit="1" customWidth="1"/>
    <col min="12800" max="12800" width="9.375" style="3" bestFit="1" customWidth="1"/>
    <col min="12801" max="12801" width="9.125" style="3" bestFit="1" customWidth="1"/>
    <col min="12802" max="12802" width="0" style="3" hidden="1" customWidth="1"/>
    <col min="12803" max="12803" width="7.5" style="3" bestFit="1" customWidth="1"/>
    <col min="12804" max="12806" width="9.125" style="3" bestFit="1" customWidth="1"/>
    <col min="12807" max="12807" width="9.25" style="3" bestFit="1" customWidth="1"/>
    <col min="12808" max="12808" width="9.125" style="3" bestFit="1" customWidth="1"/>
    <col min="12809" max="13054" width="9" style="3"/>
    <col min="13055" max="13055" width="10.5" style="3" bestFit="1" customWidth="1"/>
    <col min="13056" max="13056" width="9.375" style="3" bestFit="1" customWidth="1"/>
    <col min="13057" max="13057" width="9.125" style="3" bestFit="1" customWidth="1"/>
    <col min="13058" max="13058" width="0" style="3" hidden="1" customWidth="1"/>
    <col min="13059" max="13059" width="7.5" style="3" bestFit="1" customWidth="1"/>
    <col min="13060" max="13062" width="9.125" style="3" bestFit="1" customWidth="1"/>
    <col min="13063" max="13063" width="9.25" style="3" bestFit="1" customWidth="1"/>
    <col min="13064" max="13064" width="9.125" style="3" bestFit="1" customWidth="1"/>
    <col min="13065" max="13310" width="9" style="3"/>
    <col min="13311" max="13311" width="10.5" style="3" bestFit="1" customWidth="1"/>
    <col min="13312" max="13312" width="9.375" style="3" bestFit="1" customWidth="1"/>
    <col min="13313" max="13313" width="9.125" style="3" bestFit="1" customWidth="1"/>
    <col min="13314" max="13314" width="0" style="3" hidden="1" customWidth="1"/>
    <col min="13315" max="13315" width="7.5" style="3" bestFit="1" customWidth="1"/>
    <col min="13316" max="13318" width="9.125" style="3" bestFit="1" customWidth="1"/>
    <col min="13319" max="13319" width="9.25" style="3" bestFit="1" customWidth="1"/>
    <col min="13320" max="13320" width="9.125" style="3" bestFit="1" customWidth="1"/>
    <col min="13321" max="13566" width="9" style="3"/>
    <col min="13567" max="13567" width="10.5" style="3" bestFit="1" customWidth="1"/>
    <col min="13568" max="13568" width="9.375" style="3" bestFit="1" customWidth="1"/>
    <col min="13569" max="13569" width="9.125" style="3" bestFit="1" customWidth="1"/>
    <col min="13570" max="13570" width="0" style="3" hidden="1" customWidth="1"/>
    <col min="13571" max="13571" width="7.5" style="3" bestFit="1" customWidth="1"/>
    <col min="13572" max="13574" width="9.125" style="3" bestFit="1" customWidth="1"/>
    <col min="13575" max="13575" width="9.25" style="3" bestFit="1" customWidth="1"/>
    <col min="13576" max="13576" width="9.125" style="3" bestFit="1" customWidth="1"/>
    <col min="13577" max="13822" width="9" style="3"/>
    <col min="13823" max="13823" width="10.5" style="3" bestFit="1" customWidth="1"/>
    <col min="13824" max="13824" width="9.375" style="3" bestFit="1" customWidth="1"/>
    <col min="13825" max="13825" width="9.125" style="3" bestFit="1" customWidth="1"/>
    <col min="13826" max="13826" width="0" style="3" hidden="1" customWidth="1"/>
    <col min="13827" max="13827" width="7.5" style="3" bestFit="1" customWidth="1"/>
    <col min="13828" max="13830" width="9.125" style="3" bestFit="1" customWidth="1"/>
    <col min="13831" max="13831" width="9.25" style="3" bestFit="1" customWidth="1"/>
    <col min="13832" max="13832" width="9.125" style="3" bestFit="1" customWidth="1"/>
    <col min="13833" max="14078" width="9" style="3"/>
    <col min="14079" max="14079" width="10.5" style="3" bestFit="1" customWidth="1"/>
    <col min="14080" max="14080" width="9.375" style="3" bestFit="1" customWidth="1"/>
    <col min="14081" max="14081" width="9.125" style="3" bestFit="1" customWidth="1"/>
    <col min="14082" max="14082" width="0" style="3" hidden="1" customWidth="1"/>
    <col min="14083" max="14083" width="7.5" style="3" bestFit="1" customWidth="1"/>
    <col min="14084" max="14086" width="9.125" style="3" bestFit="1" customWidth="1"/>
    <col min="14087" max="14087" width="9.25" style="3" bestFit="1" customWidth="1"/>
    <col min="14088" max="14088" width="9.125" style="3" bestFit="1" customWidth="1"/>
    <col min="14089" max="14334" width="9" style="3"/>
    <col min="14335" max="14335" width="10.5" style="3" bestFit="1" customWidth="1"/>
    <col min="14336" max="14336" width="9.375" style="3" bestFit="1" customWidth="1"/>
    <col min="14337" max="14337" width="9.125" style="3" bestFit="1" customWidth="1"/>
    <col min="14338" max="14338" width="0" style="3" hidden="1" customWidth="1"/>
    <col min="14339" max="14339" width="7.5" style="3" bestFit="1" customWidth="1"/>
    <col min="14340" max="14342" width="9.125" style="3" bestFit="1" customWidth="1"/>
    <col min="14343" max="14343" width="9.25" style="3" bestFit="1" customWidth="1"/>
    <col min="14344" max="14344" width="9.125" style="3" bestFit="1" customWidth="1"/>
    <col min="14345" max="14590" width="9" style="3"/>
    <col min="14591" max="14591" width="10.5" style="3" bestFit="1" customWidth="1"/>
    <col min="14592" max="14592" width="9.375" style="3" bestFit="1" customWidth="1"/>
    <col min="14593" max="14593" width="9.125" style="3" bestFit="1" customWidth="1"/>
    <col min="14594" max="14594" width="0" style="3" hidden="1" customWidth="1"/>
    <col min="14595" max="14595" width="7.5" style="3" bestFit="1" customWidth="1"/>
    <col min="14596" max="14598" width="9.125" style="3" bestFit="1" customWidth="1"/>
    <col min="14599" max="14599" width="9.25" style="3" bestFit="1" customWidth="1"/>
    <col min="14600" max="14600" width="9.125" style="3" bestFit="1" customWidth="1"/>
    <col min="14601" max="14846" width="9" style="3"/>
    <col min="14847" max="14847" width="10.5" style="3" bestFit="1" customWidth="1"/>
    <col min="14848" max="14848" width="9.375" style="3" bestFit="1" customWidth="1"/>
    <col min="14849" max="14849" width="9.125" style="3" bestFit="1" customWidth="1"/>
    <col min="14850" max="14850" width="0" style="3" hidden="1" customWidth="1"/>
    <col min="14851" max="14851" width="7.5" style="3" bestFit="1" customWidth="1"/>
    <col min="14852" max="14854" width="9.125" style="3" bestFit="1" customWidth="1"/>
    <col min="14855" max="14855" width="9.25" style="3" bestFit="1" customWidth="1"/>
    <col min="14856" max="14856" width="9.125" style="3" bestFit="1" customWidth="1"/>
    <col min="14857" max="15102" width="9" style="3"/>
    <col min="15103" max="15103" width="10.5" style="3" bestFit="1" customWidth="1"/>
    <col min="15104" max="15104" width="9.375" style="3" bestFit="1" customWidth="1"/>
    <col min="15105" max="15105" width="9.125" style="3" bestFit="1" customWidth="1"/>
    <col min="15106" max="15106" width="0" style="3" hidden="1" customWidth="1"/>
    <col min="15107" max="15107" width="7.5" style="3" bestFit="1" customWidth="1"/>
    <col min="15108" max="15110" width="9.125" style="3" bestFit="1" customWidth="1"/>
    <col min="15111" max="15111" width="9.25" style="3" bestFit="1" customWidth="1"/>
    <col min="15112" max="15112" width="9.125" style="3" bestFit="1" customWidth="1"/>
    <col min="15113" max="15358" width="9" style="3"/>
    <col min="15359" max="15359" width="10.5" style="3" bestFit="1" customWidth="1"/>
    <col min="15360" max="15360" width="9.375" style="3" bestFit="1" customWidth="1"/>
    <col min="15361" max="15361" width="9.125" style="3" bestFit="1" customWidth="1"/>
    <col min="15362" max="15362" width="0" style="3" hidden="1" customWidth="1"/>
    <col min="15363" max="15363" width="7.5" style="3" bestFit="1" customWidth="1"/>
    <col min="15364" max="15366" width="9.125" style="3" bestFit="1" customWidth="1"/>
    <col min="15367" max="15367" width="9.25" style="3" bestFit="1" customWidth="1"/>
    <col min="15368" max="15368" width="9.125" style="3" bestFit="1" customWidth="1"/>
    <col min="15369" max="15614" width="9" style="3"/>
    <col min="15615" max="15615" width="10.5" style="3" bestFit="1" customWidth="1"/>
    <col min="15616" max="15616" width="9.375" style="3" bestFit="1" customWidth="1"/>
    <col min="15617" max="15617" width="9.125" style="3" bestFit="1" customWidth="1"/>
    <col min="15618" max="15618" width="0" style="3" hidden="1" customWidth="1"/>
    <col min="15619" max="15619" width="7.5" style="3" bestFit="1" customWidth="1"/>
    <col min="15620" max="15622" width="9.125" style="3" bestFit="1" customWidth="1"/>
    <col min="15623" max="15623" width="9.25" style="3" bestFit="1" customWidth="1"/>
    <col min="15624" max="15624" width="9.125" style="3" bestFit="1" customWidth="1"/>
    <col min="15625" max="15870" width="9" style="3"/>
    <col min="15871" max="15871" width="10.5" style="3" bestFit="1" customWidth="1"/>
    <col min="15872" max="15872" width="9.375" style="3" bestFit="1" customWidth="1"/>
    <col min="15873" max="15873" width="9.125" style="3" bestFit="1" customWidth="1"/>
    <col min="15874" max="15874" width="0" style="3" hidden="1" customWidth="1"/>
    <col min="15875" max="15875" width="7.5" style="3" bestFit="1" customWidth="1"/>
    <col min="15876" max="15878" width="9.125" style="3" bestFit="1" customWidth="1"/>
    <col min="15879" max="15879" width="9.25" style="3" bestFit="1" customWidth="1"/>
    <col min="15880" max="15880" width="9.125" style="3" bestFit="1" customWidth="1"/>
    <col min="15881" max="16126" width="9" style="3"/>
    <col min="16127" max="16127" width="10.5" style="3" bestFit="1" customWidth="1"/>
    <col min="16128" max="16128" width="9.375" style="3" bestFit="1" customWidth="1"/>
    <col min="16129" max="16129" width="9.125" style="3" bestFit="1" customWidth="1"/>
    <col min="16130" max="16130" width="0" style="3" hidden="1" customWidth="1"/>
    <col min="16131" max="16131" width="7.5" style="3" bestFit="1" customWidth="1"/>
    <col min="16132" max="16134" width="9.125" style="3" bestFit="1" customWidth="1"/>
    <col min="16135" max="16135" width="9.25" style="3" bestFit="1" customWidth="1"/>
    <col min="16136" max="16136" width="9.125" style="3" bestFit="1" customWidth="1"/>
    <col min="16137" max="16384" width="9" style="3"/>
  </cols>
  <sheetData>
    <row r="1" spans="1:11" ht="26.25" x14ac:dyDescent="0.55000000000000004">
      <c r="A1" s="10" t="s">
        <v>10</v>
      </c>
      <c r="B1" s="10"/>
      <c r="C1" s="10"/>
      <c r="D1" s="10"/>
      <c r="E1" s="10"/>
      <c r="F1" s="10"/>
      <c r="G1" s="10"/>
      <c r="H1" s="4"/>
      <c r="I1" s="33" t="s">
        <v>11</v>
      </c>
      <c r="J1" s="38"/>
    </row>
    <row r="2" spans="1:11" ht="26.25" x14ac:dyDescent="0.55000000000000004">
      <c r="A2" s="10" t="s">
        <v>8</v>
      </c>
      <c r="B2" s="10"/>
      <c r="C2" s="10"/>
      <c r="D2" s="10"/>
      <c r="E2" s="10"/>
      <c r="F2" s="10"/>
      <c r="G2" s="10"/>
      <c r="H2" s="4"/>
      <c r="I2" s="34"/>
      <c r="J2" s="38">
        <v>1</v>
      </c>
      <c r="K2" s="34" t="s">
        <v>12</v>
      </c>
    </row>
    <row r="3" spans="1:11" ht="26.25" x14ac:dyDescent="0.55000000000000004">
      <c r="A3" s="10" t="s">
        <v>20</v>
      </c>
      <c r="B3" s="10"/>
      <c r="C3" s="10"/>
      <c r="D3" s="10"/>
      <c r="E3" s="10"/>
      <c r="F3" s="10"/>
      <c r="G3" s="10"/>
      <c r="H3" s="4"/>
      <c r="J3" s="38">
        <v>2</v>
      </c>
      <c r="K3" s="34" t="s">
        <v>15</v>
      </c>
    </row>
    <row r="4" spans="1:11" ht="26.25" x14ac:dyDescent="0.55000000000000004">
      <c r="A4" s="4"/>
      <c r="B4" s="5"/>
      <c r="C4" s="5"/>
      <c r="D4" s="1"/>
      <c r="E4" s="2"/>
      <c r="F4" s="2"/>
      <c r="G4" s="6"/>
      <c r="H4" s="6"/>
      <c r="J4" s="38" t="s">
        <v>13</v>
      </c>
      <c r="K4" s="34" t="s">
        <v>14</v>
      </c>
    </row>
    <row r="5" spans="1:11" s="7" customFormat="1" ht="52.5" x14ac:dyDescent="0.5">
      <c r="A5" s="28" t="s">
        <v>0</v>
      </c>
      <c r="B5" s="28" t="s">
        <v>1</v>
      </c>
      <c r="C5" s="29" t="s">
        <v>2</v>
      </c>
      <c r="D5" s="28" t="s">
        <v>3</v>
      </c>
      <c r="E5" s="28" t="s">
        <v>4</v>
      </c>
      <c r="F5" s="28" t="s">
        <v>5</v>
      </c>
      <c r="G5" s="28" t="s">
        <v>6</v>
      </c>
      <c r="H5" s="41"/>
    </row>
    <row r="6" spans="1:11" x14ac:dyDescent="0.5">
      <c r="A6" s="16">
        <v>45566</v>
      </c>
      <c r="B6" s="17">
        <f>+ROUND((C6*100)/(100-0.535),2)</f>
        <v>0</v>
      </c>
      <c r="C6" s="30"/>
      <c r="D6" s="18">
        <v>5.0000000000000001E-3</v>
      </c>
      <c r="E6" s="19">
        <f>+ROUND(B6*D6,2)</f>
        <v>0</v>
      </c>
      <c r="F6" s="19">
        <f t="shared" ref="F6:F36" si="0">ROUND(E6*0.07,2)</f>
        <v>0</v>
      </c>
      <c r="G6" s="19">
        <f t="shared" ref="G6:G36" si="1">SUM(E6:F6)</f>
        <v>0</v>
      </c>
      <c r="H6" s="39"/>
    </row>
    <row r="7" spans="1:11" x14ac:dyDescent="0.5">
      <c r="A7" s="20">
        <v>45567</v>
      </c>
      <c r="B7" s="37">
        <f>+ROUND((C7*100)/(100-0.535),2)</f>
        <v>0</v>
      </c>
      <c r="C7" s="31"/>
      <c r="D7" s="22">
        <v>5.0000000000000001E-3</v>
      </c>
      <c r="E7" s="23">
        <f t="shared" ref="E7:E36" si="2">+ROUND(B7*D7,2)</f>
        <v>0</v>
      </c>
      <c r="F7" s="23">
        <f t="shared" si="0"/>
        <v>0</v>
      </c>
      <c r="G7" s="23">
        <f t="shared" si="1"/>
        <v>0</v>
      </c>
      <c r="H7" s="39"/>
      <c r="I7" s="36"/>
    </row>
    <row r="8" spans="1:11" x14ac:dyDescent="0.5">
      <c r="A8" s="20">
        <v>45568</v>
      </c>
      <c r="B8" s="21">
        <f t="shared" ref="B8:B36" si="3">+ROUND((C8*100)/(100-0.535),2)</f>
        <v>0</v>
      </c>
      <c r="C8" s="31"/>
      <c r="D8" s="22">
        <v>5.0000000000000001E-3</v>
      </c>
      <c r="E8" s="23">
        <f t="shared" si="2"/>
        <v>0</v>
      </c>
      <c r="F8" s="23">
        <f t="shared" si="0"/>
        <v>0</v>
      </c>
      <c r="G8" s="23">
        <f t="shared" si="1"/>
        <v>0</v>
      </c>
      <c r="H8" s="39"/>
    </row>
    <row r="9" spans="1:11" x14ac:dyDescent="0.5">
      <c r="A9" s="20">
        <v>45569</v>
      </c>
      <c r="B9" s="21">
        <f t="shared" si="3"/>
        <v>0</v>
      </c>
      <c r="C9" s="31"/>
      <c r="D9" s="22">
        <v>5.0000000000000001E-3</v>
      </c>
      <c r="E9" s="23">
        <f t="shared" si="2"/>
        <v>0</v>
      </c>
      <c r="F9" s="23">
        <f t="shared" si="0"/>
        <v>0</v>
      </c>
      <c r="G9" s="23">
        <f t="shared" si="1"/>
        <v>0</v>
      </c>
      <c r="H9" s="39"/>
    </row>
    <row r="10" spans="1:11" x14ac:dyDescent="0.5">
      <c r="A10" s="20">
        <v>45570</v>
      </c>
      <c r="B10" s="21">
        <f t="shared" si="3"/>
        <v>0</v>
      </c>
      <c r="C10" s="31"/>
      <c r="D10" s="22">
        <v>5.0000000000000001E-3</v>
      </c>
      <c r="E10" s="23">
        <f t="shared" si="2"/>
        <v>0</v>
      </c>
      <c r="F10" s="23">
        <f t="shared" si="0"/>
        <v>0</v>
      </c>
      <c r="G10" s="23">
        <f t="shared" si="1"/>
        <v>0</v>
      </c>
      <c r="H10" s="39"/>
    </row>
    <row r="11" spans="1:11" x14ac:dyDescent="0.5">
      <c r="A11" s="20">
        <v>45571</v>
      </c>
      <c r="B11" s="21">
        <f t="shared" si="3"/>
        <v>0</v>
      </c>
      <c r="C11" s="31"/>
      <c r="D11" s="22">
        <v>5.0000000000000001E-3</v>
      </c>
      <c r="E11" s="23">
        <f t="shared" si="2"/>
        <v>0</v>
      </c>
      <c r="F11" s="23">
        <f t="shared" si="0"/>
        <v>0</v>
      </c>
      <c r="G11" s="23">
        <f t="shared" si="1"/>
        <v>0</v>
      </c>
      <c r="H11" s="39"/>
    </row>
    <row r="12" spans="1:11" x14ac:dyDescent="0.5">
      <c r="A12" s="20">
        <v>45572</v>
      </c>
      <c r="B12" s="21">
        <f t="shared" si="3"/>
        <v>0</v>
      </c>
      <c r="C12" s="31"/>
      <c r="D12" s="22">
        <v>5.0000000000000001E-3</v>
      </c>
      <c r="E12" s="23">
        <f t="shared" si="2"/>
        <v>0</v>
      </c>
      <c r="F12" s="23">
        <f t="shared" si="0"/>
        <v>0</v>
      </c>
      <c r="G12" s="23">
        <f t="shared" si="1"/>
        <v>0</v>
      </c>
      <c r="H12" s="39"/>
    </row>
    <row r="13" spans="1:11" x14ac:dyDescent="0.5">
      <c r="A13" s="20">
        <v>45573</v>
      </c>
      <c r="B13" s="21">
        <f t="shared" si="3"/>
        <v>0</v>
      </c>
      <c r="C13" s="31"/>
      <c r="D13" s="22">
        <v>5.0000000000000001E-3</v>
      </c>
      <c r="E13" s="23">
        <f t="shared" si="2"/>
        <v>0</v>
      </c>
      <c r="F13" s="23">
        <f t="shared" si="0"/>
        <v>0</v>
      </c>
      <c r="G13" s="23">
        <f t="shared" si="1"/>
        <v>0</v>
      </c>
      <c r="H13" s="39"/>
    </row>
    <row r="14" spans="1:11" x14ac:dyDescent="0.5">
      <c r="A14" s="20">
        <v>45574</v>
      </c>
      <c r="B14" s="21">
        <f t="shared" si="3"/>
        <v>0</v>
      </c>
      <c r="C14" s="31"/>
      <c r="D14" s="22">
        <v>5.0000000000000001E-3</v>
      </c>
      <c r="E14" s="23">
        <f t="shared" si="2"/>
        <v>0</v>
      </c>
      <c r="F14" s="23">
        <f t="shared" si="0"/>
        <v>0</v>
      </c>
      <c r="G14" s="23">
        <f t="shared" si="1"/>
        <v>0</v>
      </c>
      <c r="H14" s="39"/>
    </row>
    <row r="15" spans="1:11" x14ac:dyDescent="0.5">
      <c r="A15" s="20">
        <v>45575</v>
      </c>
      <c r="B15" s="21">
        <f t="shared" si="3"/>
        <v>0</v>
      </c>
      <c r="C15" s="31"/>
      <c r="D15" s="22">
        <v>5.0000000000000001E-3</v>
      </c>
      <c r="E15" s="23">
        <f t="shared" si="2"/>
        <v>0</v>
      </c>
      <c r="F15" s="23">
        <f t="shared" si="0"/>
        <v>0</v>
      </c>
      <c r="G15" s="23">
        <f t="shared" si="1"/>
        <v>0</v>
      </c>
      <c r="H15" s="39"/>
    </row>
    <row r="16" spans="1:11" x14ac:dyDescent="0.5">
      <c r="A16" s="20">
        <v>45576</v>
      </c>
      <c r="B16" s="21">
        <f t="shared" si="3"/>
        <v>0</v>
      </c>
      <c r="C16" s="31"/>
      <c r="D16" s="22">
        <v>5.0000000000000001E-3</v>
      </c>
      <c r="E16" s="23">
        <f t="shared" si="2"/>
        <v>0</v>
      </c>
      <c r="F16" s="23">
        <f t="shared" si="0"/>
        <v>0</v>
      </c>
      <c r="G16" s="23">
        <f t="shared" si="1"/>
        <v>0</v>
      </c>
      <c r="H16" s="39"/>
    </row>
    <row r="17" spans="1:8" x14ac:dyDescent="0.5">
      <c r="A17" s="20">
        <v>45577</v>
      </c>
      <c r="B17" s="21">
        <f t="shared" si="3"/>
        <v>0</v>
      </c>
      <c r="C17" s="31"/>
      <c r="D17" s="22">
        <v>5.0000000000000001E-3</v>
      </c>
      <c r="E17" s="23">
        <f t="shared" si="2"/>
        <v>0</v>
      </c>
      <c r="F17" s="23">
        <f t="shared" si="0"/>
        <v>0</v>
      </c>
      <c r="G17" s="23">
        <f t="shared" si="1"/>
        <v>0</v>
      </c>
      <c r="H17" s="39"/>
    </row>
    <row r="18" spans="1:8" x14ac:dyDescent="0.5">
      <c r="A18" s="20">
        <v>45578</v>
      </c>
      <c r="B18" s="21">
        <f t="shared" si="3"/>
        <v>0</v>
      </c>
      <c r="C18" s="31"/>
      <c r="D18" s="22">
        <v>5.0000000000000001E-3</v>
      </c>
      <c r="E18" s="23">
        <f t="shared" si="2"/>
        <v>0</v>
      </c>
      <c r="F18" s="23">
        <f t="shared" si="0"/>
        <v>0</v>
      </c>
      <c r="G18" s="23">
        <f t="shared" si="1"/>
        <v>0</v>
      </c>
      <c r="H18" s="39"/>
    </row>
    <row r="19" spans="1:8" x14ac:dyDescent="0.5">
      <c r="A19" s="20">
        <v>45579</v>
      </c>
      <c r="B19" s="21">
        <f t="shared" si="3"/>
        <v>0</v>
      </c>
      <c r="C19" s="31"/>
      <c r="D19" s="22">
        <v>5.0000000000000001E-3</v>
      </c>
      <c r="E19" s="23">
        <f t="shared" si="2"/>
        <v>0</v>
      </c>
      <c r="F19" s="23">
        <f t="shared" si="0"/>
        <v>0</v>
      </c>
      <c r="G19" s="23">
        <f t="shared" si="1"/>
        <v>0</v>
      </c>
      <c r="H19" s="39"/>
    </row>
    <row r="20" spans="1:8" x14ac:dyDescent="0.5">
      <c r="A20" s="20">
        <v>45580</v>
      </c>
      <c r="B20" s="21">
        <f t="shared" si="3"/>
        <v>0</v>
      </c>
      <c r="C20" s="31"/>
      <c r="D20" s="22">
        <v>5.0000000000000001E-3</v>
      </c>
      <c r="E20" s="23">
        <f t="shared" si="2"/>
        <v>0</v>
      </c>
      <c r="F20" s="23">
        <f t="shared" si="0"/>
        <v>0</v>
      </c>
      <c r="G20" s="23">
        <f t="shared" si="1"/>
        <v>0</v>
      </c>
      <c r="H20" s="39"/>
    </row>
    <row r="21" spans="1:8" x14ac:dyDescent="0.5">
      <c r="A21" s="20">
        <v>45581</v>
      </c>
      <c r="B21" s="21">
        <f t="shared" si="3"/>
        <v>0</v>
      </c>
      <c r="C21" s="31"/>
      <c r="D21" s="22">
        <v>5.0000000000000001E-3</v>
      </c>
      <c r="E21" s="23">
        <f t="shared" si="2"/>
        <v>0</v>
      </c>
      <c r="F21" s="23">
        <f t="shared" si="0"/>
        <v>0</v>
      </c>
      <c r="G21" s="23">
        <f t="shared" si="1"/>
        <v>0</v>
      </c>
      <c r="H21" s="39"/>
    </row>
    <row r="22" spans="1:8" x14ac:dyDescent="0.5">
      <c r="A22" s="20">
        <v>45582</v>
      </c>
      <c r="B22" s="21">
        <f t="shared" si="3"/>
        <v>0</v>
      </c>
      <c r="C22" s="31"/>
      <c r="D22" s="22">
        <v>5.0000000000000001E-3</v>
      </c>
      <c r="E22" s="23">
        <f t="shared" si="2"/>
        <v>0</v>
      </c>
      <c r="F22" s="23">
        <f t="shared" si="0"/>
        <v>0</v>
      </c>
      <c r="G22" s="23">
        <f t="shared" si="1"/>
        <v>0</v>
      </c>
      <c r="H22" s="39"/>
    </row>
    <row r="23" spans="1:8" x14ac:dyDescent="0.5">
      <c r="A23" s="20">
        <v>45583</v>
      </c>
      <c r="B23" s="21">
        <f t="shared" si="3"/>
        <v>0</v>
      </c>
      <c r="C23" s="31"/>
      <c r="D23" s="22">
        <v>5.0000000000000001E-3</v>
      </c>
      <c r="E23" s="23">
        <f t="shared" si="2"/>
        <v>0</v>
      </c>
      <c r="F23" s="23">
        <f t="shared" si="0"/>
        <v>0</v>
      </c>
      <c r="G23" s="23">
        <f t="shared" si="1"/>
        <v>0</v>
      </c>
      <c r="H23" s="39"/>
    </row>
    <row r="24" spans="1:8" x14ac:dyDescent="0.5">
      <c r="A24" s="20">
        <v>45584</v>
      </c>
      <c r="B24" s="21">
        <f t="shared" si="3"/>
        <v>0</v>
      </c>
      <c r="C24" s="31"/>
      <c r="D24" s="22">
        <v>5.0000000000000001E-3</v>
      </c>
      <c r="E24" s="23">
        <f t="shared" si="2"/>
        <v>0</v>
      </c>
      <c r="F24" s="23">
        <f t="shared" si="0"/>
        <v>0</v>
      </c>
      <c r="G24" s="23">
        <f t="shared" si="1"/>
        <v>0</v>
      </c>
      <c r="H24" s="39"/>
    </row>
    <row r="25" spans="1:8" x14ac:dyDescent="0.5">
      <c r="A25" s="20">
        <v>45585</v>
      </c>
      <c r="B25" s="21">
        <f t="shared" si="3"/>
        <v>0</v>
      </c>
      <c r="C25" s="31"/>
      <c r="D25" s="22">
        <v>5.0000000000000001E-3</v>
      </c>
      <c r="E25" s="23">
        <f t="shared" si="2"/>
        <v>0</v>
      </c>
      <c r="F25" s="23">
        <f t="shared" si="0"/>
        <v>0</v>
      </c>
      <c r="G25" s="23">
        <f t="shared" si="1"/>
        <v>0</v>
      </c>
      <c r="H25" s="39"/>
    </row>
    <row r="26" spans="1:8" x14ac:dyDescent="0.5">
      <c r="A26" s="20">
        <v>45586</v>
      </c>
      <c r="B26" s="21">
        <f t="shared" si="3"/>
        <v>0</v>
      </c>
      <c r="C26" s="31"/>
      <c r="D26" s="22">
        <v>5.0000000000000001E-3</v>
      </c>
      <c r="E26" s="23">
        <f t="shared" si="2"/>
        <v>0</v>
      </c>
      <c r="F26" s="23">
        <f t="shared" si="0"/>
        <v>0</v>
      </c>
      <c r="G26" s="23">
        <f t="shared" si="1"/>
        <v>0</v>
      </c>
      <c r="H26" s="39"/>
    </row>
    <row r="27" spans="1:8" x14ac:dyDescent="0.5">
      <c r="A27" s="20">
        <v>45587</v>
      </c>
      <c r="B27" s="21">
        <f t="shared" si="3"/>
        <v>0</v>
      </c>
      <c r="C27" s="31"/>
      <c r="D27" s="22">
        <v>5.0000000000000001E-3</v>
      </c>
      <c r="E27" s="23">
        <f t="shared" si="2"/>
        <v>0</v>
      </c>
      <c r="F27" s="23">
        <f t="shared" si="0"/>
        <v>0</v>
      </c>
      <c r="G27" s="23">
        <f t="shared" si="1"/>
        <v>0</v>
      </c>
      <c r="H27" s="39"/>
    </row>
    <row r="28" spans="1:8" x14ac:dyDescent="0.5">
      <c r="A28" s="20">
        <v>45588</v>
      </c>
      <c r="B28" s="21">
        <f t="shared" si="3"/>
        <v>0</v>
      </c>
      <c r="C28" s="31"/>
      <c r="D28" s="22">
        <v>5.0000000000000001E-3</v>
      </c>
      <c r="E28" s="23">
        <f t="shared" si="2"/>
        <v>0</v>
      </c>
      <c r="F28" s="23">
        <f t="shared" si="0"/>
        <v>0</v>
      </c>
      <c r="G28" s="23">
        <f t="shared" si="1"/>
        <v>0</v>
      </c>
      <c r="H28" s="39"/>
    </row>
    <row r="29" spans="1:8" x14ac:dyDescent="0.5">
      <c r="A29" s="20">
        <v>45589</v>
      </c>
      <c r="B29" s="21">
        <f t="shared" si="3"/>
        <v>0</v>
      </c>
      <c r="C29" s="31"/>
      <c r="D29" s="22">
        <v>5.0000000000000001E-3</v>
      </c>
      <c r="E29" s="23">
        <f t="shared" si="2"/>
        <v>0</v>
      </c>
      <c r="F29" s="23">
        <f t="shared" si="0"/>
        <v>0</v>
      </c>
      <c r="G29" s="23">
        <f t="shared" si="1"/>
        <v>0</v>
      </c>
      <c r="H29" s="39"/>
    </row>
    <row r="30" spans="1:8" x14ac:dyDescent="0.5">
      <c r="A30" s="20">
        <v>45590</v>
      </c>
      <c r="B30" s="21">
        <f t="shared" si="3"/>
        <v>0</v>
      </c>
      <c r="C30" s="31"/>
      <c r="D30" s="22">
        <v>5.0000000000000001E-3</v>
      </c>
      <c r="E30" s="23">
        <f t="shared" si="2"/>
        <v>0</v>
      </c>
      <c r="F30" s="23">
        <f t="shared" si="0"/>
        <v>0</v>
      </c>
      <c r="G30" s="23">
        <f t="shared" si="1"/>
        <v>0</v>
      </c>
      <c r="H30" s="39"/>
    </row>
    <row r="31" spans="1:8" x14ac:dyDescent="0.5">
      <c r="A31" s="20">
        <v>45591</v>
      </c>
      <c r="B31" s="21">
        <f t="shared" si="3"/>
        <v>0</v>
      </c>
      <c r="C31" s="31"/>
      <c r="D31" s="22">
        <v>5.0000000000000001E-3</v>
      </c>
      <c r="E31" s="23">
        <f t="shared" si="2"/>
        <v>0</v>
      </c>
      <c r="F31" s="23">
        <f t="shared" si="0"/>
        <v>0</v>
      </c>
      <c r="G31" s="23">
        <f t="shared" si="1"/>
        <v>0</v>
      </c>
      <c r="H31" s="39"/>
    </row>
    <row r="32" spans="1:8" x14ac:dyDescent="0.5">
      <c r="A32" s="20">
        <v>45592</v>
      </c>
      <c r="B32" s="21">
        <f t="shared" si="3"/>
        <v>0</v>
      </c>
      <c r="C32" s="31"/>
      <c r="D32" s="22">
        <v>5.0000000000000001E-3</v>
      </c>
      <c r="E32" s="23">
        <f t="shared" si="2"/>
        <v>0</v>
      </c>
      <c r="F32" s="23">
        <f t="shared" si="0"/>
        <v>0</v>
      </c>
      <c r="G32" s="23">
        <f t="shared" si="1"/>
        <v>0</v>
      </c>
      <c r="H32" s="39"/>
    </row>
    <row r="33" spans="1:10" x14ac:dyDescent="0.5">
      <c r="A33" s="20">
        <v>45593</v>
      </c>
      <c r="B33" s="21">
        <f t="shared" si="3"/>
        <v>0</v>
      </c>
      <c r="C33" s="31"/>
      <c r="D33" s="22">
        <v>5.0000000000000001E-3</v>
      </c>
      <c r="E33" s="23">
        <f t="shared" si="2"/>
        <v>0</v>
      </c>
      <c r="F33" s="23">
        <f t="shared" si="0"/>
        <v>0</v>
      </c>
      <c r="G33" s="23">
        <f t="shared" si="1"/>
        <v>0</v>
      </c>
      <c r="H33" s="39"/>
    </row>
    <row r="34" spans="1:10" x14ac:dyDescent="0.5">
      <c r="A34" s="20">
        <v>45594</v>
      </c>
      <c r="B34" s="21">
        <f t="shared" si="3"/>
        <v>0</v>
      </c>
      <c r="C34" s="31"/>
      <c r="D34" s="22">
        <v>5.0000000000000001E-3</v>
      </c>
      <c r="E34" s="23">
        <f t="shared" si="2"/>
        <v>0</v>
      </c>
      <c r="F34" s="23">
        <f t="shared" si="0"/>
        <v>0</v>
      </c>
      <c r="G34" s="23">
        <f t="shared" si="1"/>
        <v>0</v>
      </c>
      <c r="H34" s="39"/>
    </row>
    <row r="35" spans="1:10" x14ac:dyDescent="0.5">
      <c r="A35" s="20">
        <v>45595</v>
      </c>
      <c r="B35" s="21">
        <f t="shared" si="3"/>
        <v>0</v>
      </c>
      <c r="C35" s="31"/>
      <c r="D35" s="22">
        <v>5.0000000000000001E-3</v>
      </c>
      <c r="E35" s="23">
        <f t="shared" si="2"/>
        <v>0</v>
      </c>
      <c r="F35" s="23">
        <f t="shared" si="0"/>
        <v>0</v>
      </c>
      <c r="G35" s="23">
        <f t="shared" si="1"/>
        <v>0</v>
      </c>
      <c r="H35" s="39"/>
    </row>
    <row r="36" spans="1:10" x14ac:dyDescent="0.5">
      <c r="A36" s="20">
        <v>45596</v>
      </c>
      <c r="B36" s="25">
        <f t="shared" si="3"/>
        <v>0</v>
      </c>
      <c r="C36" s="32"/>
      <c r="D36" s="26">
        <v>5.0000000000000001E-3</v>
      </c>
      <c r="E36" s="27">
        <f t="shared" si="2"/>
        <v>0</v>
      </c>
      <c r="F36" s="27">
        <f t="shared" si="0"/>
        <v>0</v>
      </c>
      <c r="G36" s="27">
        <f t="shared" si="1"/>
        <v>0</v>
      </c>
      <c r="H36" s="39"/>
    </row>
    <row r="37" spans="1:10" s="13" customFormat="1" ht="27" thickBot="1" x14ac:dyDescent="0.6">
      <c r="A37" s="14" t="s">
        <v>9</v>
      </c>
      <c r="B37" s="15">
        <f>SUM(B6:B36)</f>
        <v>0</v>
      </c>
      <c r="C37" s="15">
        <f>SUM(C6:C36)</f>
        <v>0</v>
      </c>
      <c r="D37" s="12"/>
      <c r="E37" s="15">
        <f t="shared" ref="E37:G37" si="4">SUM(E6:E36)</f>
        <v>0</v>
      </c>
      <c r="F37" s="15">
        <f t="shared" si="4"/>
        <v>0</v>
      </c>
      <c r="G37" s="15">
        <f t="shared" si="4"/>
        <v>0</v>
      </c>
      <c r="H37" s="40"/>
      <c r="J37" s="11"/>
    </row>
    <row r="38" spans="1:10" ht="26.25" thickTop="1" x14ac:dyDescent="0.5"/>
  </sheetData>
  <mergeCells count="3">
    <mergeCell ref="A1:G1"/>
    <mergeCell ref="A2:G2"/>
    <mergeCell ref="A3:G3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88" fitToWidth="0" orientation="portrait" r:id="rId1"/>
  <headerFooter>
    <oddHeader>&amp;R&amp;P / &amp;N</oddHead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5ED3D2-6956-4E44-BD78-434B77709360}">
  <sheetPr>
    <pageSetUpPr fitToPage="1"/>
  </sheetPr>
  <dimension ref="A1:K38"/>
  <sheetViews>
    <sheetView topLeftCell="A34" workbookViewId="0">
      <selection activeCell="A36" sqref="A36:XFD36"/>
    </sheetView>
  </sheetViews>
  <sheetFormatPr defaultRowHeight="25.5" x14ac:dyDescent="0.5"/>
  <cols>
    <col min="1" max="1" width="10.625" style="7" bestFit="1" customWidth="1"/>
    <col min="2" max="2" width="14.375" style="8" bestFit="1" customWidth="1"/>
    <col min="3" max="3" width="14.625" style="8" customWidth="1"/>
    <col min="4" max="4" width="13.5" style="9" customWidth="1"/>
    <col min="5" max="5" width="13.5" style="3" customWidth="1"/>
    <col min="6" max="7" width="11" style="3" customWidth="1"/>
    <col min="8" max="9" width="4.5" style="3" customWidth="1"/>
    <col min="10" max="10" width="5.875" style="7" customWidth="1"/>
    <col min="11" max="254" width="9" style="3"/>
    <col min="255" max="255" width="10.5" style="3" bestFit="1" customWidth="1"/>
    <col min="256" max="256" width="9.375" style="3" bestFit="1" customWidth="1"/>
    <col min="257" max="257" width="9.125" style="3" bestFit="1" customWidth="1"/>
    <col min="258" max="258" width="0" style="3" hidden="1" customWidth="1"/>
    <col min="259" max="259" width="7.5" style="3" bestFit="1" customWidth="1"/>
    <col min="260" max="262" width="9.125" style="3" bestFit="1" customWidth="1"/>
    <col min="263" max="263" width="9.25" style="3" bestFit="1" customWidth="1"/>
    <col min="264" max="264" width="9.125" style="3" bestFit="1" customWidth="1"/>
    <col min="265" max="510" width="9" style="3"/>
    <col min="511" max="511" width="10.5" style="3" bestFit="1" customWidth="1"/>
    <col min="512" max="512" width="9.375" style="3" bestFit="1" customWidth="1"/>
    <col min="513" max="513" width="9.125" style="3" bestFit="1" customWidth="1"/>
    <col min="514" max="514" width="0" style="3" hidden="1" customWidth="1"/>
    <col min="515" max="515" width="7.5" style="3" bestFit="1" customWidth="1"/>
    <col min="516" max="518" width="9.125" style="3" bestFit="1" customWidth="1"/>
    <col min="519" max="519" width="9.25" style="3" bestFit="1" customWidth="1"/>
    <col min="520" max="520" width="9.125" style="3" bestFit="1" customWidth="1"/>
    <col min="521" max="766" width="9" style="3"/>
    <col min="767" max="767" width="10.5" style="3" bestFit="1" customWidth="1"/>
    <col min="768" max="768" width="9.375" style="3" bestFit="1" customWidth="1"/>
    <col min="769" max="769" width="9.125" style="3" bestFit="1" customWidth="1"/>
    <col min="770" max="770" width="0" style="3" hidden="1" customWidth="1"/>
    <col min="771" max="771" width="7.5" style="3" bestFit="1" customWidth="1"/>
    <col min="772" max="774" width="9.125" style="3" bestFit="1" customWidth="1"/>
    <col min="775" max="775" width="9.25" style="3" bestFit="1" customWidth="1"/>
    <col min="776" max="776" width="9.125" style="3" bestFit="1" customWidth="1"/>
    <col min="777" max="1022" width="9" style="3"/>
    <col min="1023" max="1023" width="10.5" style="3" bestFit="1" customWidth="1"/>
    <col min="1024" max="1024" width="9.375" style="3" bestFit="1" customWidth="1"/>
    <col min="1025" max="1025" width="9.125" style="3" bestFit="1" customWidth="1"/>
    <col min="1026" max="1026" width="0" style="3" hidden="1" customWidth="1"/>
    <col min="1027" max="1027" width="7.5" style="3" bestFit="1" customWidth="1"/>
    <col min="1028" max="1030" width="9.125" style="3" bestFit="1" customWidth="1"/>
    <col min="1031" max="1031" width="9.25" style="3" bestFit="1" customWidth="1"/>
    <col min="1032" max="1032" width="9.125" style="3" bestFit="1" customWidth="1"/>
    <col min="1033" max="1278" width="9" style="3"/>
    <col min="1279" max="1279" width="10.5" style="3" bestFit="1" customWidth="1"/>
    <col min="1280" max="1280" width="9.375" style="3" bestFit="1" customWidth="1"/>
    <col min="1281" max="1281" width="9.125" style="3" bestFit="1" customWidth="1"/>
    <col min="1282" max="1282" width="0" style="3" hidden="1" customWidth="1"/>
    <col min="1283" max="1283" width="7.5" style="3" bestFit="1" customWidth="1"/>
    <col min="1284" max="1286" width="9.125" style="3" bestFit="1" customWidth="1"/>
    <col min="1287" max="1287" width="9.25" style="3" bestFit="1" customWidth="1"/>
    <col min="1288" max="1288" width="9.125" style="3" bestFit="1" customWidth="1"/>
    <col min="1289" max="1534" width="9" style="3"/>
    <col min="1535" max="1535" width="10.5" style="3" bestFit="1" customWidth="1"/>
    <col min="1536" max="1536" width="9.375" style="3" bestFit="1" customWidth="1"/>
    <col min="1537" max="1537" width="9.125" style="3" bestFit="1" customWidth="1"/>
    <col min="1538" max="1538" width="0" style="3" hidden="1" customWidth="1"/>
    <col min="1539" max="1539" width="7.5" style="3" bestFit="1" customWidth="1"/>
    <col min="1540" max="1542" width="9.125" style="3" bestFit="1" customWidth="1"/>
    <col min="1543" max="1543" width="9.25" style="3" bestFit="1" customWidth="1"/>
    <col min="1544" max="1544" width="9.125" style="3" bestFit="1" customWidth="1"/>
    <col min="1545" max="1790" width="9" style="3"/>
    <col min="1791" max="1791" width="10.5" style="3" bestFit="1" customWidth="1"/>
    <col min="1792" max="1792" width="9.375" style="3" bestFit="1" customWidth="1"/>
    <col min="1793" max="1793" width="9.125" style="3" bestFit="1" customWidth="1"/>
    <col min="1794" max="1794" width="0" style="3" hidden="1" customWidth="1"/>
    <col min="1795" max="1795" width="7.5" style="3" bestFit="1" customWidth="1"/>
    <col min="1796" max="1798" width="9.125" style="3" bestFit="1" customWidth="1"/>
    <col min="1799" max="1799" width="9.25" style="3" bestFit="1" customWidth="1"/>
    <col min="1800" max="1800" width="9.125" style="3" bestFit="1" customWidth="1"/>
    <col min="1801" max="2046" width="9" style="3"/>
    <col min="2047" max="2047" width="10.5" style="3" bestFit="1" customWidth="1"/>
    <col min="2048" max="2048" width="9.375" style="3" bestFit="1" customWidth="1"/>
    <col min="2049" max="2049" width="9.125" style="3" bestFit="1" customWidth="1"/>
    <col min="2050" max="2050" width="0" style="3" hidden="1" customWidth="1"/>
    <col min="2051" max="2051" width="7.5" style="3" bestFit="1" customWidth="1"/>
    <col min="2052" max="2054" width="9.125" style="3" bestFit="1" customWidth="1"/>
    <col min="2055" max="2055" width="9.25" style="3" bestFit="1" customWidth="1"/>
    <col min="2056" max="2056" width="9.125" style="3" bestFit="1" customWidth="1"/>
    <col min="2057" max="2302" width="9" style="3"/>
    <col min="2303" max="2303" width="10.5" style="3" bestFit="1" customWidth="1"/>
    <col min="2304" max="2304" width="9.375" style="3" bestFit="1" customWidth="1"/>
    <col min="2305" max="2305" width="9.125" style="3" bestFit="1" customWidth="1"/>
    <col min="2306" max="2306" width="0" style="3" hidden="1" customWidth="1"/>
    <col min="2307" max="2307" width="7.5" style="3" bestFit="1" customWidth="1"/>
    <col min="2308" max="2310" width="9.125" style="3" bestFit="1" customWidth="1"/>
    <col min="2311" max="2311" width="9.25" style="3" bestFit="1" customWidth="1"/>
    <col min="2312" max="2312" width="9.125" style="3" bestFit="1" customWidth="1"/>
    <col min="2313" max="2558" width="9" style="3"/>
    <col min="2559" max="2559" width="10.5" style="3" bestFit="1" customWidth="1"/>
    <col min="2560" max="2560" width="9.375" style="3" bestFit="1" customWidth="1"/>
    <col min="2561" max="2561" width="9.125" style="3" bestFit="1" customWidth="1"/>
    <col min="2562" max="2562" width="0" style="3" hidden="1" customWidth="1"/>
    <col min="2563" max="2563" width="7.5" style="3" bestFit="1" customWidth="1"/>
    <col min="2564" max="2566" width="9.125" style="3" bestFit="1" customWidth="1"/>
    <col min="2567" max="2567" width="9.25" style="3" bestFit="1" customWidth="1"/>
    <col min="2568" max="2568" width="9.125" style="3" bestFit="1" customWidth="1"/>
    <col min="2569" max="2814" width="9" style="3"/>
    <col min="2815" max="2815" width="10.5" style="3" bestFit="1" customWidth="1"/>
    <col min="2816" max="2816" width="9.375" style="3" bestFit="1" customWidth="1"/>
    <col min="2817" max="2817" width="9.125" style="3" bestFit="1" customWidth="1"/>
    <col min="2818" max="2818" width="0" style="3" hidden="1" customWidth="1"/>
    <col min="2819" max="2819" width="7.5" style="3" bestFit="1" customWidth="1"/>
    <col min="2820" max="2822" width="9.125" style="3" bestFit="1" customWidth="1"/>
    <col min="2823" max="2823" width="9.25" style="3" bestFit="1" customWidth="1"/>
    <col min="2824" max="2824" width="9.125" style="3" bestFit="1" customWidth="1"/>
    <col min="2825" max="3070" width="9" style="3"/>
    <col min="3071" max="3071" width="10.5" style="3" bestFit="1" customWidth="1"/>
    <col min="3072" max="3072" width="9.375" style="3" bestFit="1" customWidth="1"/>
    <col min="3073" max="3073" width="9.125" style="3" bestFit="1" customWidth="1"/>
    <col min="3074" max="3074" width="0" style="3" hidden="1" customWidth="1"/>
    <col min="3075" max="3075" width="7.5" style="3" bestFit="1" customWidth="1"/>
    <col min="3076" max="3078" width="9.125" style="3" bestFit="1" customWidth="1"/>
    <col min="3079" max="3079" width="9.25" style="3" bestFit="1" customWidth="1"/>
    <col min="3080" max="3080" width="9.125" style="3" bestFit="1" customWidth="1"/>
    <col min="3081" max="3326" width="9" style="3"/>
    <col min="3327" max="3327" width="10.5" style="3" bestFit="1" customWidth="1"/>
    <col min="3328" max="3328" width="9.375" style="3" bestFit="1" customWidth="1"/>
    <col min="3329" max="3329" width="9.125" style="3" bestFit="1" customWidth="1"/>
    <col min="3330" max="3330" width="0" style="3" hidden="1" customWidth="1"/>
    <col min="3331" max="3331" width="7.5" style="3" bestFit="1" customWidth="1"/>
    <col min="3332" max="3334" width="9.125" style="3" bestFit="1" customWidth="1"/>
    <col min="3335" max="3335" width="9.25" style="3" bestFit="1" customWidth="1"/>
    <col min="3336" max="3336" width="9.125" style="3" bestFit="1" customWidth="1"/>
    <col min="3337" max="3582" width="9" style="3"/>
    <col min="3583" max="3583" width="10.5" style="3" bestFit="1" customWidth="1"/>
    <col min="3584" max="3584" width="9.375" style="3" bestFit="1" customWidth="1"/>
    <col min="3585" max="3585" width="9.125" style="3" bestFit="1" customWidth="1"/>
    <col min="3586" max="3586" width="0" style="3" hidden="1" customWidth="1"/>
    <col min="3587" max="3587" width="7.5" style="3" bestFit="1" customWidth="1"/>
    <col min="3588" max="3590" width="9.125" style="3" bestFit="1" customWidth="1"/>
    <col min="3591" max="3591" width="9.25" style="3" bestFit="1" customWidth="1"/>
    <col min="3592" max="3592" width="9.125" style="3" bestFit="1" customWidth="1"/>
    <col min="3593" max="3838" width="9" style="3"/>
    <col min="3839" max="3839" width="10.5" style="3" bestFit="1" customWidth="1"/>
    <col min="3840" max="3840" width="9.375" style="3" bestFit="1" customWidth="1"/>
    <col min="3841" max="3841" width="9.125" style="3" bestFit="1" customWidth="1"/>
    <col min="3842" max="3842" width="0" style="3" hidden="1" customWidth="1"/>
    <col min="3843" max="3843" width="7.5" style="3" bestFit="1" customWidth="1"/>
    <col min="3844" max="3846" width="9.125" style="3" bestFit="1" customWidth="1"/>
    <col min="3847" max="3847" width="9.25" style="3" bestFit="1" customWidth="1"/>
    <col min="3848" max="3848" width="9.125" style="3" bestFit="1" customWidth="1"/>
    <col min="3849" max="4094" width="9" style="3"/>
    <col min="4095" max="4095" width="10.5" style="3" bestFit="1" customWidth="1"/>
    <col min="4096" max="4096" width="9.375" style="3" bestFit="1" customWidth="1"/>
    <col min="4097" max="4097" width="9.125" style="3" bestFit="1" customWidth="1"/>
    <col min="4098" max="4098" width="0" style="3" hidden="1" customWidth="1"/>
    <col min="4099" max="4099" width="7.5" style="3" bestFit="1" customWidth="1"/>
    <col min="4100" max="4102" width="9.125" style="3" bestFit="1" customWidth="1"/>
    <col min="4103" max="4103" width="9.25" style="3" bestFit="1" customWidth="1"/>
    <col min="4104" max="4104" width="9.125" style="3" bestFit="1" customWidth="1"/>
    <col min="4105" max="4350" width="9" style="3"/>
    <col min="4351" max="4351" width="10.5" style="3" bestFit="1" customWidth="1"/>
    <col min="4352" max="4352" width="9.375" style="3" bestFit="1" customWidth="1"/>
    <col min="4353" max="4353" width="9.125" style="3" bestFit="1" customWidth="1"/>
    <col min="4354" max="4354" width="0" style="3" hidden="1" customWidth="1"/>
    <col min="4355" max="4355" width="7.5" style="3" bestFit="1" customWidth="1"/>
    <col min="4356" max="4358" width="9.125" style="3" bestFit="1" customWidth="1"/>
    <col min="4359" max="4359" width="9.25" style="3" bestFit="1" customWidth="1"/>
    <col min="4360" max="4360" width="9.125" style="3" bestFit="1" customWidth="1"/>
    <col min="4361" max="4606" width="9" style="3"/>
    <col min="4607" max="4607" width="10.5" style="3" bestFit="1" customWidth="1"/>
    <col min="4608" max="4608" width="9.375" style="3" bestFit="1" customWidth="1"/>
    <col min="4609" max="4609" width="9.125" style="3" bestFit="1" customWidth="1"/>
    <col min="4610" max="4610" width="0" style="3" hidden="1" customWidth="1"/>
    <col min="4611" max="4611" width="7.5" style="3" bestFit="1" customWidth="1"/>
    <col min="4612" max="4614" width="9.125" style="3" bestFit="1" customWidth="1"/>
    <col min="4615" max="4615" width="9.25" style="3" bestFit="1" customWidth="1"/>
    <col min="4616" max="4616" width="9.125" style="3" bestFit="1" customWidth="1"/>
    <col min="4617" max="4862" width="9" style="3"/>
    <col min="4863" max="4863" width="10.5" style="3" bestFit="1" customWidth="1"/>
    <col min="4864" max="4864" width="9.375" style="3" bestFit="1" customWidth="1"/>
    <col min="4865" max="4865" width="9.125" style="3" bestFit="1" customWidth="1"/>
    <col min="4866" max="4866" width="0" style="3" hidden="1" customWidth="1"/>
    <col min="4867" max="4867" width="7.5" style="3" bestFit="1" customWidth="1"/>
    <col min="4868" max="4870" width="9.125" style="3" bestFit="1" customWidth="1"/>
    <col min="4871" max="4871" width="9.25" style="3" bestFit="1" customWidth="1"/>
    <col min="4872" max="4872" width="9.125" style="3" bestFit="1" customWidth="1"/>
    <col min="4873" max="5118" width="9" style="3"/>
    <col min="5119" max="5119" width="10.5" style="3" bestFit="1" customWidth="1"/>
    <col min="5120" max="5120" width="9.375" style="3" bestFit="1" customWidth="1"/>
    <col min="5121" max="5121" width="9.125" style="3" bestFit="1" customWidth="1"/>
    <col min="5122" max="5122" width="0" style="3" hidden="1" customWidth="1"/>
    <col min="5123" max="5123" width="7.5" style="3" bestFit="1" customWidth="1"/>
    <col min="5124" max="5126" width="9.125" style="3" bestFit="1" customWidth="1"/>
    <col min="5127" max="5127" width="9.25" style="3" bestFit="1" customWidth="1"/>
    <col min="5128" max="5128" width="9.125" style="3" bestFit="1" customWidth="1"/>
    <col min="5129" max="5374" width="9" style="3"/>
    <col min="5375" max="5375" width="10.5" style="3" bestFit="1" customWidth="1"/>
    <col min="5376" max="5376" width="9.375" style="3" bestFit="1" customWidth="1"/>
    <col min="5377" max="5377" width="9.125" style="3" bestFit="1" customWidth="1"/>
    <col min="5378" max="5378" width="0" style="3" hidden="1" customWidth="1"/>
    <col min="5379" max="5379" width="7.5" style="3" bestFit="1" customWidth="1"/>
    <col min="5380" max="5382" width="9.125" style="3" bestFit="1" customWidth="1"/>
    <col min="5383" max="5383" width="9.25" style="3" bestFit="1" customWidth="1"/>
    <col min="5384" max="5384" width="9.125" style="3" bestFit="1" customWidth="1"/>
    <col min="5385" max="5630" width="9" style="3"/>
    <col min="5631" max="5631" width="10.5" style="3" bestFit="1" customWidth="1"/>
    <col min="5632" max="5632" width="9.375" style="3" bestFit="1" customWidth="1"/>
    <col min="5633" max="5633" width="9.125" style="3" bestFit="1" customWidth="1"/>
    <col min="5634" max="5634" width="0" style="3" hidden="1" customWidth="1"/>
    <col min="5635" max="5635" width="7.5" style="3" bestFit="1" customWidth="1"/>
    <col min="5636" max="5638" width="9.125" style="3" bestFit="1" customWidth="1"/>
    <col min="5639" max="5639" width="9.25" style="3" bestFit="1" customWidth="1"/>
    <col min="5640" max="5640" width="9.125" style="3" bestFit="1" customWidth="1"/>
    <col min="5641" max="5886" width="9" style="3"/>
    <col min="5887" max="5887" width="10.5" style="3" bestFit="1" customWidth="1"/>
    <col min="5888" max="5888" width="9.375" style="3" bestFit="1" customWidth="1"/>
    <col min="5889" max="5889" width="9.125" style="3" bestFit="1" customWidth="1"/>
    <col min="5890" max="5890" width="0" style="3" hidden="1" customWidth="1"/>
    <col min="5891" max="5891" width="7.5" style="3" bestFit="1" customWidth="1"/>
    <col min="5892" max="5894" width="9.125" style="3" bestFit="1" customWidth="1"/>
    <col min="5895" max="5895" width="9.25" style="3" bestFit="1" customWidth="1"/>
    <col min="5896" max="5896" width="9.125" style="3" bestFit="1" customWidth="1"/>
    <col min="5897" max="6142" width="9" style="3"/>
    <col min="6143" max="6143" width="10.5" style="3" bestFit="1" customWidth="1"/>
    <col min="6144" max="6144" width="9.375" style="3" bestFit="1" customWidth="1"/>
    <col min="6145" max="6145" width="9.125" style="3" bestFit="1" customWidth="1"/>
    <col min="6146" max="6146" width="0" style="3" hidden="1" customWidth="1"/>
    <col min="6147" max="6147" width="7.5" style="3" bestFit="1" customWidth="1"/>
    <col min="6148" max="6150" width="9.125" style="3" bestFit="1" customWidth="1"/>
    <col min="6151" max="6151" width="9.25" style="3" bestFit="1" customWidth="1"/>
    <col min="6152" max="6152" width="9.125" style="3" bestFit="1" customWidth="1"/>
    <col min="6153" max="6398" width="9" style="3"/>
    <col min="6399" max="6399" width="10.5" style="3" bestFit="1" customWidth="1"/>
    <col min="6400" max="6400" width="9.375" style="3" bestFit="1" customWidth="1"/>
    <col min="6401" max="6401" width="9.125" style="3" bestFit="1" customWidth="1"/>
    <col min="6402" max="6402" width="0" style="3" hidden="1" customWidth="1"/>
    <col min="6403" max="6403" width="7.5" style="3" bestFit="1" customWidth="1"/>
    <col min="6404" max="6406" width="9.125" style="3" bestFit="1" customWidth="1"/>
    <col min="6407" max="6407" width="9.25" style="3" bestFit="1" customWidth="1"/>
    <col min="6408" max="6408" width="9.125" style="3" bestFit="1" customWidth="1"/>
    <col min="6409" max="6654" width="9" style="3"/>
    <col min="6655" max="6655" width="10.5" style="3" bestFit="1" customWidth="1"/>
    <col min="6656" max="6656" width="9.375" style="3" bestFit="1" customWidth="1"/>
    <col min="6657" max="6657" width="9.125" style="3" bestFit="1" customWidth="1"/>
    <col min="6658" max="6658" width="0" style="3" hidden="1" customWidth="1"/>
    <col min="6659" max="6659" width="7.5" style="3" bestFit="1" customWidth="1"/>
    <col min="6660" max="6662" width="9.125" style="3" bestFit="1" customWidth="1"/>
    <col min="6663" max="6663" width="9.25" style="3" bestFit="1" customWidth="1"/>
    <col min="6664" max="6664" width="9.125" style="3" bestFit="1" customWidth="1"/>
    <col min="6665" max="6910" width="9" style="3"/>
    <col min="6911" max="6911" width="10.5" style="3" bestFit="1" customWidth="1"/>
    <col min="6912" max="6912" width="9.375" style="3" bestFit="1" customWidth="1"/>
    <col min="6913" max="6913" width="9.125" style="3" bestFit="1" customWidth="1"/>
    <col min="6914" max="6914" width="0" style="3" hidden="1" customWidth="1"/>
    <col min="6915" max="6915" width="7.5" style="3" bestFit="1" customWidth="1"/>
    <col min="6916" max="6918" width="9.125" style="3" bestFit="1" customWidth="1"/>
    <col min="6919" max="6919" width="9.25" style="3" bestFit="1" customWidth="1"/>
    <col min="6920" max="6920" width="9.125" style="3" bestFit="1" customWidth="1"/>
    <col min="6921" max="7166" width="9" style="3"/>
    <col min="7167" max="7167" width="10.5" style="3" bestFit="1" customWidth="1"/>
    <col min="7168" max="7168" width="9.375" style="3" bestFit="1" customWidth="1"/>
    <col min="7169" max="7169" width="9.125" style="3" bestFit="1" customWidth="1"/>
    <col min="7170" max="7170" width="0" style="3" hidden="1" customWidth="1"/>
    <col min="7171" max="7171" width="7.5" style="3" bestFit="1" customWidth="1"/>
    <col min="7172" max="7174" width="9.125" style="3" bestFit="1" customWidth="1"/>
    <col min="7175" max="7175" width="9.25" style="3" bestFit="1" customWidth="1"/>
    <col min="7176" max="7176" width="9.125" style="3" bestFit="1" customWidth="1"/>
    <col min="7177" max="7422" width="9" style="3"/>
    <col min="7423" max="7423" width="10.5" style="3" bestFit="1" customWidth="1"/>
    <col min="7424" max="7424" width="9.375" style="3" bestFit="1" customWidth="1"/>
    <col min="7425" max="7425" width="9.125" style="3" bestFit="1" customWidth="1"/>
    <col min="7426" max="7426" width="0" style="3" hidden="1" customWidth="1"/>
    <col min="7427" max="7427" width="7.5" style="3" bestFit="1" customWidth="1"/>
    <col min="7428" max="7430" width="9.125" style="3" bestFit="1" customWidth="1"/>
    <col min="7431" max="7431" width="9.25" style="3" bestFit="1" customWidth="1"/>
    <col min="7432" max="7432" width="9.125" style="3" bestFit="1" customWidth="1"/>
    <col min="7433" max="7678" width="9" style="3"/>
    <col min="7679" max="7679" width="10.5" style="3" bestFit="1" customWidth="1"/>
    <col min="7680" max="7680" width="9.375" style="3" bestFit="1" customWidth="1"/>
    <col min="7681" max="7681" width="9.125" style="3" bestFit="1" customWidth="1"/>
    <col min="7682" max="7682" width="0" style="3" hidden="1" customWidth="1"/>
    <col min="7683" max="7683" width="7.5" style="3" bestFit="1" customWidth="1"/>
    <col min="7684" max="7686" width="9.125" style="3" bestFit="1" customWidth="1"/>
    <col min="7687" max="7687" width="9.25" style="3" bestFit="1" customWidth="1"/>
    <col min="7688" max="7688" width="9.125" style="3" bestFit="1" customWidth="1"/>
    <col min="7689" max="7934" width="9" style="3"/>
    <col min="7935" max="7935" width="10.5" style="3" bestFit="1" customWidth="1"/>
    <col min="7936" max="7936" width="9.375" style="3" bestFit="1" customWidth="1"/>
    <col min="7937" max="7937" width="9.125" style="3" bestFit="1" customWidth="1"/>
    <col min="7938" max="7938" width="0" style="3" hidden="1" customWidth="1"/>
    <col min="7939" max="7939" width="7.5" style="3" bestFit="1" customWidth="1"/>
    <col min="7940" max="7942" width="9.125" style="3" bestFit="1" customWidth="1"/>
    <col min="7943" max="7943" width="9.25" style="3" bestFit="1" customWidth="1"/>
    <col min="7944" max="7944" width="9.125" style="3" bestFit="1" customWidth="1"/>
    <col min="7945" max="8190" width="9" style="3"/>
    <col min="8191" max="8191" width="10.5" style="3" bestFit="1" customWidth="1"/>
    <col min="8192" max="8192" width="9.375" style="3" bestFit="1" customWidth="1"/>
    <col min="8193" max="8193" width="9.125" style="3" bestFit="1" customWidth="1"/>
    <col min="8194" max="8194" width="0" style="3" hidden="1" customWidth="1"/>
    <col min="8195" max="8195" width="7.5" style="3" bestFit="1" customWidth="1"/>
    <col min="8196" max="8198" width="9.125" style="3" bestFit="1" customWidth="1"/>
    <col min="8199" max="8199" width="9.25" style="3" bestFit="1" customWidth="1"/>
    <col min="8200" max="8200" width="9.125" style="3" bestFit="1" customWidth="1"/>
    <col min="8201" max="8446" width="9" style="3"/>
    <col min="8447" max="8447" width="10.5" style="3" bestFit="1" customWidth="1"/>
    <col min="8448" max="8448" width="9.375" style="3" bestFit="1" customWidth="1"/>
    <col min="8449" max="8449" width="9.125" style="3" bestFit="1" customWidth="1"/>
    <col min="8450" max="8450" width="0" style="3" hidden="1" customWidth="1"/>
    <col min="8451" max="8451" width="7.5" style="3" bestFit="1" customWidth="1"/>
    <col min="8452" max="8454" width="9.125" style="3" bestFit="1" customWidth="1"/>
    <col min="8455" max="8455" width="9.25" style="3" bestFit="1" customWidth="1"/>
    <col min="8456" max="8456" width="9.125" style="3" bestFit="1" customWidth="1"/>
    <col min="8457" max="8702" width="9" style="3"/>
    <col min="8703" max="8703" width="10.5" style="3" bestFit="1" customWidth="1"/>
    <col min="8704" max="8704" width="9.375" style="3" bestFit="1" customWidth="1"/>
    <col min="8705" max="8705" width="9.125" style="3" bestFit="1" customWidth="1"/>
    <col min="8706" max="8706" width="0" style="3" hidden="1" customWidth="1"/>
    <col min="8707" max="8707" width="7.5" style="3" bestFit="1" customWidth="1"/>
    <col min="8708" max="8710" width="9.125" style="3" bestFit="1" customWidth="1"/>
    <col min="8711" max="8711" width="9.25" style="3" bestFit="1" customWidth="1"/>
    <col min="8712" max="8712" width="9.125" style="3" bestFit="1" customWidth="1"/>
    <col min="8713" max="8958" width="9" style="3"/>
    <col min="8959" max="8959" width="10.5" style="3" bestFit="1" customWidth="1"/>
    <col min="8960" max="8960" width="9.375" style="3" bestFit="1" customWidth="1"/>
    <col min="8961" max="8961" width="9.125" style="3" bestFit="1" customWidth="1"/>
    <col min="8962" max="8962" width="0" style="3" hidden="1" customWidth="1"/>
    <col min="8963" max="8963" width="7.5" style="3" bestFit="1" customWidth="1"/>
    <col min="8964" max="8966" width="9.125" style="3" bestFit="1" customWidth="1"/>
    <col min="8967" max="8967" width="9.25" style="3" bestFit="1" customWidth="1"/>
    <col min="8968" max="8968" width="9.125" style="3" bestFit="1" customWidth="1"/>
    <col min="8969" max="9214" width="9" style="3"/>
    <col min="9215" max="9215" width="10.5" style="3" bestFit="1" customWidth="1"/>
    <col min="9216" max="9216" width="9.375" style="3" bestFit="1" customWidth="1"/>
    <col min="9217" max="9217" width="9.125" style="3" bestFit="1" customWidth="1"/>
    <col min="9218" max="9218" width="0" style="3" hidden="1" customWidth="1"/>
    <col min="9219" max="9219" width="7.5" style="3" bestFit="1" customWidth="1"/>
    <col min="9220" max="9222" width="9.125" style="3" bestFit="1" customWidth="1"/>
    <col min="9223" max="9223" width="9.25" style="3" bestFit="1" customWidth="1"/>
    <col min="9224" max="9224" width="9.125" style="3" bestFit="1" customWidth="1"/>
    <col min="9225" max="9470" width="9" style="3"/>
    <col min="9471" max="9471" width="10.5" style="3" bestFit="1" customWidth="1"/>
    <col min="9472" max="9472" width="9.375" style="3" bestFit="1" customWidth="1"/>
    <col min="9473" max="9473" width="9.125" style="3" bestFit="1" customWidth="1"/>
    <col min="9474" max="9474" width="0" style="3" hidden="1" customWidth="1"/>
    <col min="9475" max="9475" width="7.5" style="3" bestFit="1" customWidth="1"/>
    <col min="9476" max="9478" width="9.125" style="3" bestFit="1" customWidth="1"/>
    <col min="9479" max="9479" width="9.25" style="3" bestFit="1" customWidth="1"/>
    <col min="9480" max="9480" width="9.125" style="3" bestFit="1" customWidth="1"/>
    <col min="9481" max="9726" width="9" style="3"/>
    <col min="9727" max="9727" width="10.5" style="3" bestFit="1" customWidth="1"/>
    <col min="9728" max="9728" width="9.375" style="3" bestFit="1" customWidth="1"/>
    <col min="9729" max="9729" width="9.125" style="3" bestFit="1" customWidth="1"/>
    <col min="9730" max="9730" width="0" style="3" hidden="1" customWidth="1"/>
    <col min="9731" max="9731" width="7.5" style="3" bestFit="1" customWidth="1"/>
    <col min="9732" max="9734" width="9.125" style="3" bestFit="1" customWidth="1"/>
    <col min="9735" max="9735" width="9.25" style="3" bestFit="1" customWidth="1"/>
    <col min="9736" max="9736" width="9.125" style="3" bestFit="1" customWidth="1"/>
    <col min="9737" max="9982" width="9" style="3"/>
    <col min="9983" max="9983" width="10.5" style="3" bestFit="1" customWidth="1"/>
    <col min="9984" max="9984" width="9.375" style="3" bestFit="1" customWidth="1"/>
    <col min="9985" max="9985" width="9.125" style="3" bestFit="1" customWidth="1"/>
    <col min="9986" max="9986" width="0" style="3" hidden="1" customWidth="1"/>
    <col min="9987" max="9987" width="7.5" style="3" bestFit="1" customWidth="1"/>
    <col min="9988" max="9990" width="9.125" style="3" bestFit="1" customWidth="1"/>
    <col min="9991" max="9991" width="9.25" style="3" bestFit="1" customWidth="1"/>
    <col min="9992" max="9992" width="9.125" style="3" bestFit="1" customWidth="1"/>
    <col min="9993" max="10238" width="9" style="3"/>
    <col min="10239" max="10239" width="10.5" style="3" bestFit="1" customWidth="1"/>
    <col min="10240" max="10240" width="9.375" style="3" bestFit="1" customWidth="1"/>
    <col min="10241" max="10241" width="9.125" style="3" bestFit="1" customWidth="1"/>
    <col min="10242" max="10242" width="0" style="3" hidden="1" customWidth="1"/>
    <col min="10243" max="10243" width="7.5" style="3" bestFit="1" customWidth="1"/>
    <col min="10244" max="10246" width="9.125" style="3" bestFit="1" customWidth="1"/>
    <col min="10247" max="10247" width="9.25" style="3" bestFit="1" customWidth="1"/>
    <col min="10248" max="10248" width="9.125" style="3" bestFit="1" customWidth="1"/>
    <col min="10249" max="10494" width="9" style="3"/>
    <col min="10495" max="10495" width="10.5" style="3" bestFit="1" customWidth="1"/>
    <col min="10496" max="10496" width="9.375" style="3" bestFit="1" customWidth="1"/>
    <col min="10497" max="10497" width="9.125" style="3" bestFit="1" customWidth="1"/>
    <col min="10498" max="10498" width="0" style="3" hidden="1" customWidth="1"/>
    <col min="10499" max="10499" width="7.5" style="3" bestFit="1" customWidth="1"/>
    <col min="10500" max="10502" width="9.125" style="3" bestFit="1" customWidth="1"/>
    <col min="10503" max="10503" width="9.25" style="3" bestFit="1" customWidth="1"/>
    <col min="10504" max="10504" width="9.125" style="3" bestFit="1" customWidth="1"/>
    <col min="10505" max="10750" width="9" style="3"/>
    <col min="10751" max="10751" width="10.5" style="3" bestFit="1" customWidth="1"/>
    <col min="10752" max="10752" width="9.375" style="3" bestFit="1" customWidth="1"/>
    <col min="10753" max="10753" width="9.125" style="3" bestFit="1" customWidth="1"/>
    <col min="10754" max="10754" width="0" style="3" hidden="1" customWidth="1"/>
    <col min="10755" max="10755" width="7.5" style="3" bestFit="1" customWidth="1"/>
    <col min="10756" max="10758" width="9.125" style="3" bestFit="1" customWidth="1"/>
    <col min="10759" max="10759" width="9.25" style="3" bestFit="1" customWidth="1"/>
    <col min="10760" max="10760" width="9.125" style="3" bestFit="1" customWidth="1"/>
    <col min="10761" max="11006" width="9" style="3"/>
    <col min="11007" max="11007" width="10.5" style="3" bestFit="1" customWidth="1"/>
    <col min="11008" max="11008" width="9.375" style="3" bestFit="1" customWidth="1"/>
    <col min="11009" max="11009" width="9.125" style="3" bestFit="1" customWidth="1"/>
    <col min="11010" max="11010" width="0" style="3" hidden="1" customWidth="1"/>
    <col min="11011" max="11011" width="7.5" style="3" bestFit="1" customWidth="1"/>
    <col min="11012" max="11014" width="9.125" style="3" bestFit="1" customWidth="1"/>
    <col min="11015" max="11015" width="9.25" style="3" bestFit="1" customWidth="1"/>
    <col min="11016" max="11016" width="9.125" style="3" bestFit="1" customWidth="1"/>
    <col min="11017" max="11262" width="9" style="3"/>
    <col min="11263" max="11263" width="10.5" style="3" bestFit="1" customWidth="1"/>
    <col min="11264" max="11264" width="9.375" style="3" bestFit="1" customWidth="1"/>
    <col min="11265" max="11265" width="9.125" style="3" bestFit="1" customWidth="1"/>
    <col min="11266" max="11266" width="0" style="3" hidden="1" customWidth="1"/>
    <col min="11267" max="11267" width="7.5" style="3" bestFit="1" customWidth="1"/>
    <col min="11268" max="11270" width="9.125" style="3" bestFit="1" customWidth="1"/>
    <col min="11271" max="11271" width="9.25" style="3" bestFit="1" customWidth="1"/>
    <col min="11272" max="11272" width="9.125" style="3" bestFit="1" customWidth="1"/>
    <col min="11273" max="11518" width="9" style="3"/>
    <col min="11519" max="11519" width="10.5" style="3" bestFit="1" customWidth="1"/>
    <col min="11520" max="11520" width="9.375" style="3" bestFit="1" customWidth="1"/>
    <col min="11521" max="11521" width="9.125" style="3" bestFit="1" customWidth="1"/>
    <col min="11522" max="11522" width="0" style="3" hidden="1" customWidth="1"/>
    <col min="11523" max="11523" width="7.5" style="3" bestFit="1" customWidth="1"/>
    <col min="11524" max="11526" width="9.125" style="3" bestFit="1" customWidth="1"/>
    <col min="11527" max="11527" width="9.25" style="3" bestFit="1" customWidth="1"/>
    <col min="11528" max="11528" width="9.125" style="3" bestFit="1" customWidth="1"/>
    <col min="11529" max="11774" width="9" style="3"/>
    <col min="11775" max="11775" width="10.5" style="3" bestFit="1" customWidth="1"/>
    <col min="11776" max="11776" width="9.375" style="3" bestFit="1" customWidth="1"/>
    <col min="11777" max="11777" width="9.125" style="3" bestFit="1" customWidth="1"/>
    <col min="11778" max="11778" width="0" style="3" hidden="1" customWidth="1"/>
    <col min="11779" max="11779" width="7.5" style="3" bestFit="1" customWidth="1"/>
    <col min="11780" max="11782" width="9.125" style="3" bestFit="1" customWidth="1"/>
    <col min="11783" max="11783" width="9.25" style="3" bestFit="1" customWidth="1"/>
    <col min="11784" max="11784" width="9.125" style="3" bestFit="1" customWidth="1"/>
    <col min="11785" max="12030" width="9" style="3"/>
    <col min="12031" max="12031" width="10.5" style="3" bestFit="1" customWidth="1"/>
    <col min="12032" max="12032" width="9.375" style="3" bestFit="1" customWidth="1"/>
    <col min="12033" max="12033" width="9.125" style="3" bestFit="1" customWidth="1"/>
    <col min="12034" max="12034" width="0" style="3" hidden="1" customWidth="1"/>
    <col min="12035" max="12035" width="7.5" style="3" bestFit="1" customWidth="1"/>
    <col min="12036" max="12038" width="9.125" style="3" bestFit="1" customWidth="1"/>
    <col min="12039" max="12039" width="9.25" style="3" bestFit="1" customWidth="1"/>
    <col min="12040" max="12040" width="9.125" style="3" bestFit="1" customWidth="1"/>
    <col min="12041" max="12286" width="9" style="3"/>
    <col min="12287" max="12287" width="10.5" style="3" bestFit="1" customWidth="1"/>
    <col min="12288" max="12288" width="9.375" style="3" bestFit="1" customWidth="1"/>
    <col min="12289" max="12289" width="9.125" style="3" bestFit="1" customWidth="1"/>
    <col min="12290" max="12290" width="0" style="3" hidden="1" customWidth="1"/>
    <col min="12291" max="12291" width="7.5" style="3" bestFit="1" customWidth="1"/>
    <col min="12292" max="12294" width="9.125" style="3" bestFit="1" customWidth="1"/>
    <col min="12295" max="12295" width="9.25" style="3" bestFit="1" customWidth="1"/>
    <col min="12296" max="12296" width="9.125" style="3" bestFit="1" customWidth="1"/>
    <col min="12297" max="12542" width="9" style="3"/>
    <col min="12543" max="12543" width="10.5" style="3" bestFit="1" customWidth="1"/>
    <col min="12544" max="12544" width="9.375" style="3" bestFit="1" customWidth="1"/>
    <col min="12545" max="12545" width="9.125" style="3" bestFit="1" customWidth="1"/>
    <col min="12546" max="12546" width="0" style="3" hidden="1" customWidth="1"/>
    <col min="12547" max="12547" width="7.5" style="3" bestFit="1" customWidth="1"/>
    <col min="12548" max="12550" width="9.125" style="3" bestFit="1" customWidth="1"/>
    <col min="12551" max="12551" width="9.25" style="3" bestFit="1" customWidth="1"/>
    <col min="12552" max="12552" width="9.125" style="3" bestFit="1" customWidth="1"/>
    <col min="12553" max="12798" width="9" style="3"/>
    <col min="12799" max="12799" width="10.5" style="3" bestFit="1" customWidth="1"/>
    <col min="12800" max="12800" width="9.375" style="3" bestFit="1" customWidth="1"/>
    <col min="12801" max="12801" width="9.125" style="3" bestFit="1" customWidth="1"/>
    <col min="12802" max="12802" width="0" style="3" hidden="1" customWidth="1"/>
    <col min="12803" max="12803" width="7.5" style="3" bestFit="1" customWidth="1"/>
    <col min="12804" max="12806" width="9.125" style="3" bestFit="1" customWidth="1"/>
    <col min="12807" max="12807" width="9.25" style="3" bestFit="1" customWidth="1"/>
    <col min="12808" max="12808" width="9.125" style="3" bestFit="1" customWidth="1"/>
    <col min="12809" max="13054" width="9" style="3"/>
    <col min="13055" max="13055" width="10.5" style="3" bestFit="1" customWidth="1"/>
    <col min="13056" max="13056" width="9.375" style="3" bestFit="1" customWidth="1"/>
    <col min="13057" max="13057" width="9.125" style="3" bestFit="1" customWidth="1"/>
    <col min="13058" max="13058" width="0" style="3" hidden="1" customWidth="1"/>
    <col min="13059" max="13059" width="7.5" style="3" bestFit="1" customWidth="1"/>
    <col min="13060" max="13062" width="9.125" style="3" bestFit="1" customWidth="1"/>
    <col min="13063" max="13063" width="9.25" style="3" bestFit="1" customWidth="1"/>
    <col min="13064" max="13064" width="9.125" style="3" bestFit="1" customWidth="1"/>
    <col min="13065" max="13310" width="9" style="3"/>
    <col min="13311" max="13311" width="10.5" style="3" bestFit="1" customWidth="1"/>
    <col min="13312" max="13312" width="9.375" style="3" bestFit="1" customWidth="1"/>
    <col min="13313" max="13313" width="9.125" style="3" bestFit="1" customWidth="1"/>
    <col min="13314" max="13314" width="0" style="3" hidden="1" customWidth="1"/>
    <col min="13315" max="13315" width="7.5" style="3" bestFit="1" customWidth="1"/>
    <col min="13316" max="13318" width="9.125" style="3" bestFit="1" customWidth="1"/>
    <col min="13319" max="13319" width="9.25" style="3" bestFit="1" customWidth="1"/>
    <col min="13320" max="13320" width="9.125" style="3" bestFit="1" customWidth="1"/>
    <col min="13321" max="13566" width="9" style="3"/>
    <col min="13567" max="13567" width="10.5" style="3" bestFit="1" customWidth="1"/>
    <col min="13568" max="13568" width="9.375" style="3" bestFit="1" customWidth="1"/>
    <col min="13569" max="13569" width="9.125" style="3" bestFit="1" customWidth="1"/>
    <col min="13570" max="13570" width="0" style="3" hidden="1" customWidth="1"/>
    <col min="13571" max="13571" width="7.5" style="3" bestFit="1" customWidth="1"/>
    <col min="13572" max="13574" width="9.125" style="3" bestFit="1" customWidth="1"/>
    <col min="13575" max="13575" width="9.25" style="3" bestFit="1" customWidth="1"/>
    <col min="13576" max="13576" width="9.125" style="3" bestFit="1" customWidth="1"/>
    <col min="13577" max="13822" width="9" style="3"/>
    <col min="13823" max="13823" width="10.5" style="3" bestFit="1" customWidth="1"/>
    <col min="13824" max="13824" width="9.375" style="3" bestFit="1" customWidth="1"/>
    <col min="13825" max="13825" width="9.125" style="3" bestFit="1" customWidth="1"/>
    <col min="13826" max="13826" width="0" style="3" hidden="1" customWidth="1"/>
    <col min="13827" max="13827" width="7.5" style="3" bestFit="1" customWidth="1"/>
    <col min="13828" max="13830" width="9.125" style="3" bestFit="1" customWidth="1"/>
    <col min="13831" max="13831" width="9.25" style="3" bestFit="1" customWidth="1"/>
    <col min="13832" max="13832" width="9.125" style="3" bestFit="1" customWidth="1"/>
    <col min="13833" max="14078" width="9" style="3"/>
    <col min="14079" max="14079" width="10.5" style="3" bestFit="1" customWidth="1"/>
    <col min="14080" max="14080" width="9.375" style="3" bestFit="1" customWidth="1"/>
    <col min="14081" max="14081" width="9.125" style="3" bestFit="1" customWidth="1"/>
    <col min="14082" max="14082" width="0" style="3" hidden="1" customWidth="1"/>
    <col min="14083" max="14083" width="7.5" style="3" bestFit="1" customWidth="1"/>
    <col min="14084" max="14086" width="9.125" style="3" bestFit="1" customWidth="1"/>
    <col min="14087" max="14087" width="9.25" style="3" bestFit="1" customWidth="1"/>
    <col min="14088" max="14088" width="9.125" style="3" bestFit="1" customWidth="1"/>
    <col min="14089" max="14334" width="9" style="3"/>
    <col min="14335" max="14335" width="10.5" style="3" bestFit="1" customWidth="1"/>
    <col min="14336" max="14336" width="9.375" style="3" bestFit="1" customWidth="1"/>
    <col min="14337" max="14337" width="9.125" style="3" bestFit="1" customWidth="1"/>
    <col min="14338" max="14338" width="0" style="3" hidden="1" customWidth="1"/>
    <col min="14339" max="14339" width="7.5" style="3" bestFit="1" customWidth="1"/>
    <col min="14340" max="14342" width="9.125" style="3" bestFit="1" customWidth="1"/>
    <col min="14343" max="14343" width="9.25" style="3" bestFit="1" customWidth="1"/>
    <col min="14344" max="14344" width="9.125" style="3" bestFit="1" customWidth="1"/>
    <col min="14345" max="14590" width="9" style="3"/>
    <col min="14591" max="14591" width="10.5" style="3" bestFit="1" customWidth="1"/>
    <col min="14592" max="14592" width="9.375" style="3" bestFit="1" customWidth="1"/>
    <col min="14593" max="14593" width="9.125" style="3" bestFit="1" customWidth="1"/>
    <col min="14594" max="14594" width="0" style="3" hidden="1" customWidth="1"/>
    <col min="14595" max="14595" width="7.5" style="3" bestFit="1" customWidth="1"/>
    <col min="14596" max="14598" width="9.125" style="3" bestFit="1" customWidth="1"/>
    <col min="14599" max="14599" width="9.25" style="3" bestFit="1" customWidth="1"/>
    <col min="14600" max="14600" width="9.125" style="3" bestFit="1" customWidth="1"/>
    <col min="14601" max="14846" width="9" style="3"/>
    <col min="14847" max="14847" width="10.5" style="3" bestFit="1" customWidth="1"/>
    <col min="14848" max="14848" width="9.375" style="3" bestFit="1" customWidth="1"/>
    <col min="14849" max="14849" width="9.125" style="3" bestFit="1" customWidth="1"/>
    <col min="14850" max="14850" width="0" style="3" hidden="1" customWidth="1"/>
    <col min="14851" max="14851" width="7.5" style="3" bestFit="1" customWidth="1"/>
    <col min="14852" max="14854" width="9.125" style="3" bestFit="1" customWidth="1"/>
    <col min="14855" max="14855" width="9.25" style="3" bestFit="1" customWidth="1"/>
    <col min="14856" max="14856" width="9.125" style="3" bestFit="1" customWidth="1"/>
    <col min="14857" max="15102" width="9" style="3"/>
    <col min="15103" max="15103" width="10.5" style="3" bestFit="1" customWidth="1"/>
    <col min="15104" max="15104" width="9.375" style="3" bestFit="1" customWidth="1"/>
    <col min="15105" max="15105" width="9.125" style="3" bestFit="1" customWidth="1"/>
    <col min="15106" max="15106" width="0" style="3" hidden="1" customWidth="1"/>
    <col min="15107" max="15107" width="7.5" style="3" bestFit="1" customWidth="1"/>
    <col min="15108" max="15110" width="9.125" style="3" bestFit="1" customWidth="1"/>
    <col min="15111" max="15111" width="9.25" style="3" bestFit="1" customWidth="1"/>
    <col min="15112" max="15112" width="9.125" style="3" bestFit="1" customWidth="1"/>
    <col min="15113" max="15358" width="9" style="3"/>
    <col min="15359" max="15359" width="10.5" style="3" bestFit="1" customWidth="1"/>
    <col min="15360" max="15360" width="9.375" style="3" bestFit="1" customWidth="1"/>
    <col min="15361" max="15361" width="9.125" style="3" bestFit="1" customWidth="1"/>
    <col min="15362" max="15362" width="0" style="3" hidden="1" customWidth="1"/>
    <col min="15363" max="15363" width="7.5" style="3" bestFit="1" customWidth="1"/>
    <col min="15364" max="15366" width="9.125" style="3" bestFit="1" customWidth="1"/>
    <col min="15367" max="15367" width="9.25" style="3" bestFit="1" customWidth="1"/>
    <col min="15368" max="15368" width="9.125" style="3" bestFit="1" customWidth="1"/>
    <col min="15369" max="15614" width="9" style="3"/>
    <col min="15615" max="15615" width="10.5" style="3" bestFit="1" customWidth="1"/>
    <col min="15616" max="15616" width="9.375" style="3" bestFit="1" customWidth="1"/>
    <col min="15617" max="15617" width="9.125" style="3" bestFit="1" customWidth="1"/>
    <col min="15618" max="15618" width="0" style="3" hidden="1" customWidth="1"/>
    <col min="15619" max="15619" width="7.5" style="3" bestFit="1" customWidth="1"/>
    <col min="15620" max="15622" width="9.125" style="3" bestFit="1" customWidth="1"/>
    <col min="15623" max="15623" width="9.25" style="3" bestFit="1" customWidth="1"/>
    <col min="15624" max="15624" width="9.125" style="3" bestFit="1" customWidth="1"/>
    <col min="15625" max="15870" width="9" style="3"/>
    <col min="15871" max="15871" width="10.5" style="3" bestFit="1" customWidth="1"/>
    <col min="15872" max="15872" width="9.375" style="3" bestFit="1" customWidth="1"/>
    <col min="15873" max="15873" width="9.125" style="3" bestFit="1" customWidth="1"/>
    <col min="15874" max="15874" width="0" style="3" hidden="1" customWidth="1"/>
    <col min="15875" max="15875" width="7.5" style="3" bestFit="1" customWidth="1"/>
    <col min="15876" max="15878" width="9.125" style="3" bestFit="1" customWidth="1"/>
    <col min="15879" max="15879" width="9.25" style="3" bestFit="1" customWidth="1"/>
    <col min="15880" max="15880" width="9.125" style="3" bestFit="1" customWidth="1"/>
    <col min="15881" max="16126" width="9" style="3"/>
    <col min="16127" max="16127" width="10.5" style="3" bestFit="1" customWidth="1"/>
    <col min="16128" max="16128" width="9.375" style="3" bestFit="1" customWidth="1"/>
    <col min="16129" max="16129" width="9.125" style="3" bestFit="1" customWidth="1"/>
    <col min="16130" max="16130" width="0" style="3" hidden="1" customWidth="1"/>
    <col min="16131" max="16131" width="7.5" style="3" bestFit="1" customWidth="1"/>
    <col min="16132" max="16134" width="9.125" style="3" bestFit="1" customWidth="1"/>
    <col min="16135" max="16135" width="9.25" style="3" bestFit="1" customWidth="1"/>
    <col min="16136" max="16136" width="9.125" style="3" bestFit="1" customWidth="1"/>
    <col min="16137" max="16384" width="9" style="3"/>
  </cols>
  <sheetData>
    <row r="1" spans="1:11" ht="26.25" x14ac:dyDescent="0.55000000000000004">
      <c r="A1" s="10" t="s">
        <v>10</v>
      </c>
      <c r="B1" s="10"/>
      <c r="C1" s="10"/>
      <c r="D1" s="10"/>
      <c r="E1" s="10"/>
      <c r="F1" s="10"/>
      <c r="G1" s="10"/>
      <c r="H1" s="4"/>
      <c r="I1" s="33" t="s">
        <v>11</v>
      </c>
      <c r="J1" s="38"/>
    </row>
    <row r="2" spans="1:11" ht="26.25" x14ac:dyDescent="0.55000000000000004">
      <c r="A2" s="10" t="s">
        <v>8</v>
      </c>
      <c r="B2" s="10"/>
      <c r="C2" s="10"/>
      <c r="D2" s="10"/>
      <c r="E2" s="10"/>
      <c r="F2" s="10"/>
      <c r="G2" s="10"/>
      <c r="H2" s="4"/>
      <c r="I2" s="34"/>
      <c r="J2" s="38">
        <v>1</v>
      </c>
      <c r="K2" s="34" t="s">
        <v>12</v>
      </c>
    </row>
    <row r="3" spans="1:11" ht="26.25" x14ac:dyDescent="0.55000000000000004">
      <c r="A3" s="10" t="s">
        <v>21</v>
      </c>
      <c r="B3" s="10"/>
      <c r="C3" s="10"/>
      <c r="D3" s="10"/>
      <c r="E3" s="10"/>
      <c r="F3" s="10"/>
      <c r="G3" s="10"/>
      <c r="H3" s="4"/>
      <c r="J3" s="38">
        <v>2</v>
      </c>
      <c r="K3" s="34" t="s">
        <v>15</v>
      </c>
    </row>
    <row r="4" spans="1:11" ht="26.25" x14ac:dyDescent="0.55000000000000004">
      <c r="A4" s="4"/>
      <c r="B4" s="5"/>
      <c r="C4" s="5"/>
      <c r="D4" s="1"/>
      <c r="E4" s="2"/>
      <c r="F4" s="2"/>
      <c r="G4" s="6"/>
      <c r="H4" s="6"/>
      <c r="J4" s="38" t="s">
        <v>13</v>
      </c>
      <c r="K4" s="34" t="s">
        <v>14</v>
      </c>
    </row>
    <row r="5" spans="1:11" s="7" customFormat="1" ht="52.5" x14ac:dyDescent="0.5">
      <c r="A5" s="28" t="s">
        <v>0</v>
      </c>
      <c r="B5" s="28" t="s">
        <v>1</v>
      </c>
      <c r="C5" s="29" t="s">
        <v>2</v>
      </c>
      <c r="D5" s="28" t="s">
        <v>3</v>
      </c>
      <c r="E5" s="28" t="s">
        <v>4</v>
      </c>
      <c r="F5" s="28" t="s">
        <v>5</v>
      </c>
      <c r="G5" s="28" t="s">
        <v>6</v>
      </c>
      <c r="H5" s="41"/>
    </row>
    <row r="6" spans="1:11" x14ac:dyDescent="0.5">
      <c r="A6" s="16">
        <v>45597</v>
      </c>
      <c r="B6" s="17">
        <f>+ROUND((C6*100)/(100-0.535),2)</f>
        <v>0</v>
      </c>
      <c r="C6" s="30"/>
      <c r="D6" s="18">
        <v>5.0000000000000001E-3</v>
      </c>
      <c r="E6" s="19">
        <f>+ROUND(B6*D6,2)</f>
        <v>0</v>
      </c>
      <c r="F6" s="19">
        <f t="shared" ref="F6:F36" si="0">ROUND(E6*0.07,2)</f>
        <v>0</v>
      </c>
      <c r="G6" s="19">
        <f t="shared" ref="G6:G36" si="1">SUM(E6:F6)</f>
        <v>0</v>
      </c>
      <c r="H6" s="39"/>
    </row>
    <row r="7" spans="1:11" x14ac:dyDescent="0.5">
      <c r="A7" s="20">
        <v>45598</v>
      </c>
      <c r="B7" s="37">
        <f>+ROUND((C7*100)/(100-0.535),2)</f>
        <v>0</v>
      </c>
      <c r="C7" s="31"/>
      <c r="D7" s="22">
        <v>5.0000000000000001E-3</v>
      </c>
      <c r="E7" s="23">
        <f t="shared" ref="E7:E36" si="2">+ROUND(B7*D7,2)</f>
        <v>0</v>
      </c>
      <c r="F7" s="23">
        <f t="shared" si="0"/>
        <v>0</v>
      </c>
      <c r="G7" s="23">
        <f t="shared" si="1"/>
        <v>0</v>
      </c>
      <c r="H7" s="39"/>
      <c r="I7" s="36"/>
    </row>
    <row r="8" spans="1:11" x14ac:dyDescent="0.5">
      <c r="A8" s="20">
        <v>45599</v>
      </c>
      <c r="B8" s="21">
        <f t="shared" ref="B8:B36" si="3">+ROUND((C8*100)/(100-0.535),2)</f>
        <v>0</v>
      </c>
      <c r="C8" s="31"/>
      <c r="D8" s="22">
        <v>5.0000000000000001E-3</v>
      </c>
      <c r="E8" s="23">
        <f t="shared" si="2"/>
        <v>0</v>
      </c>
      <c r="F8" s="23">
        <f t="shared" si="0"/>
        <v>0</v>
      </c>
      <c r="G8" s="23">
        <f t="shared" si="1"/>
        <v>0</v>
      </c>
      <c r="H8" s="39"/>
    </row>
    <row r="9" spans="1:11" x14ac:dyDescent="0.5">
      <c r="A9" s="20">
        <v>45600</v>
      </c>
      <c r="B9" s="21">
        <f t="shared" si="3"/>
        <v>0</v>
      </c>
      <c r="C9" s="31"/>
      <c r="D9" s="22">
        <v>5.0000000000000001E-3</v>
      </c>
      <c r="E9" s="23">
        <f t="shared" si="2"/>
        <v>0</v>
      </c>
      <c r="F9" s="23">
        <f t="shared" si="0"/>
        <v>0</v>
      </c>
      <c r="G9" s="23">
        <f t="shared" si="1"/>
        <v>0</v>
      </c>
      <c r="H9" s="39"/>
    </row>
    <row r="10" spans="1:11" x14ac:dyDescent="0.5">
      <c r="A10" s="20">
        <v>45601</v>
      </c>
      <c r="B10" s="21">
        <f t="shared" si="3"/>
        <v>0</v>
      </c>
      <c r="C10" s="31"/>
      <c r="D10" s="22">
        <v>5.0000000000000001E-3</v>
      </c>
      <c r="E10" s="23">
        <f t="shared" si="2"/>
        <v>0</v>
      </c>
      <c r="F10" s="23">
        <f t="shared" si="0"/>
        <v>0</v>
      </c>
      <c r="G10" s="23">
        <f t="shared" si="1"/>
        <v>0</v>
      </c>
      <c r="H10" s="39"/>
    </row>
    <row r="11" spans="1:11" x14ac:dyDescent="0.5">
      <c r="A11" s="20">
        <v>45602</v>
      </c>
      <c r="B11" s="21">
        <f t="shared" si="3"/>
        <v>0</v>
      </c>
      <c r="C11" s="31"/>
      <c r="D11" s="22">
        <v>5.0000000000000001E-3</v>
      </c>
      <c r="E11" s="23">
        <f t="shared" si="2"/>
        <v>0</v>
      </c>
      <c r="F11" s="23">
        <f t="shared" si="0"/>
        <v>0</v>
      </c>
      <c r="G11" s="23">
        <f t="shared" si="1"/>
        <v>0</v>
      </c>
      <c r="H11" s="39"/>
    </row>
    <row r="12" spans="1:11" x14ac:dyDescent="0.5">
      <c r="A12" s="20">
        <v>45603</v>
      </c>
      <c r="B12" s="21">
        <f t="shared" si="3"/>
        <v>0</v>
      </c>
      <c r="C12" s="31"/>
      <c r="D12" s="22">
        <v>5.0000000000000001E-3</v>
      </c>
      <c r="E12" s="23">
        <f t="shared" si="2"/>
        <v>0</v>
      </c>
      <c r="F12" s="23">
        <f t="shared" si="0"/>
        <v>0</v>
      </c>
      <c r="G12" s="23">
        <f t="shared" si="1"/>
        <v>0</v>
      </c>
      <c r="H12" s="39"/>
    </row>
    <row r="13" spans="1:11" x14ac:dyDescent="0.5">
      <c r="A13" s="20">
        <v>45604</v>
      </c>
      <c r="B13" s="21">
        <f t="shared" si="3"/>
        <v>0</v>
      </c>
      <c r="C13" s="31"/>
      <c r="D13" s="22">
        <v>5.0000000000000001E-3</v>
      </c>
      <c r="E13" s="23">
        <f t="shared" si="2"/>
        <v>0</v>
      </c>
      <c r="F13" s="23">
        <f t="shared" si="0"/>
        <v>0</v>
      </c>
      <c r="G13" s="23">
        <f t="shared" si="1"/>
        <v>0</v>
      </c>
      <c r="H13" s="39"/>
    </row>
    <row r="14" spans="1:11" x14ac:dyDescent="0.5">
      <c r="A14" s="20">
        <v>45605</v>
      </c>
      <c r="B14" s="21">
        <f t="shared" si="3"/>
        <v>0</v>
      </c>
      <c r="C14" s="31"/>
      <c r="D14" s="22">
        <v>5.0000000000000001E-3</v>
      </c>
      <c r="E14" s="23">
        <f t="shared" si="2"/>
        <v>0</v>
      </c>
      <c r="F14" s="23">
        <f t="shared" si="0"/>
        <v>0</v>
      </c>
      <c r="G14" s="23">
        <f t="shared" si="1"/>
        <v>0</v>
      </c>
      <c r="H14" s="39"/>
    </row>
    <row r="15" spans="1:11" x14ac:dyDescent="0.5">
      <c r="A15" s="20">
        <v>45606</v>
      </c>
      <c r="B15" s="21">
        <f t="shared" si="3"/>
        <v>0</v>
      </c>
      <c r="C15" s="31"/>
      <c r="D15" s="22">
        <v>5.0000000000000001E-3</v>
      </c>
      <c r="E15" s="23">
        <f t="shared" si="2"/>
        <v>0</v>
      </c>
      <c r="F15" s="23">
        <f t="shared" si="0"/>
        <v>0</v>
      </c>
      <c r="G15" s="23">
        <f t="shared" si="1"/>
        <v>0</v>
      </c>
      <c r="H15" s="39"/>
    </row>
    <row r="16" spans="1:11" x14ac:dyDescent="0.5">
      <c r="A16" s="20">
        <v>45607</v>
      </c>
      <c r="B16" s="21">
        <f t="shared" si="3"/>
        <v>0</v>
      </c>
      <c r="C16" s="31"/>
      <c r="D16" s="22">
        <v>5.0000000000000001E-3</v>
      </c>
      <c r="E16" s="23">
        <f t="shared" si="2"/>
        <v>0</v>
      </c>
      <c r="F16" s="23">
        <f t="shared" si="0"/>
        <v>0</v>
      </c>
      <c r="G16" s="23">
        <f t="shared" si="1"/>
        <v>0</v>
      </c>
      <c r="H16" s="39"/>
    </row>
    <row r="17" spans="1:8" x14ac:dyDescent="0.5">
      <c r="A17" s="20">
        <v>45608</v>
      </c>
      <c r="B17" s="21">
        <f t="shared" si="3"/>
        <v>0</v>
      </c>
      <c r="C17" s="31"/>
      <c r="D17" s="22">
        <v>5.0000000000000001E-3</v>
      </c>
      <c r="E17" s="23">
        <f t="shared" si="2"/>
        <v>0</v>
      </c>
      <c r="F17" s="23">
        <f t="shared" si="0"/>
        <v>0</v>
      </c>
      <c r="G17" s="23">
        <f t="shared" si="1"/>
        <v>0</v>
      </c>
      <c r="H17" s="39"/>
    </row>
    <row r="18" spans="1:8" x14ac:dyDescent="0.5">
      <c r="A18" s="20">
        <v>45609</v>
      </c>
      <c r="B18" s="21">
        <f t="shared" si="3"/>
        <v>0</v>
      </c>
      <c r="C18" s="31"/>
      <c r="D18" s="22">
        <v>5.0000000000000001E-3</v>
      </c>
      <c r="E18" s="23">
        <f t="shared" si="2"/>
        <v>0</v>
      </c>
      <c r="F18" s="23">
        <f t="shared" si="0"/>
        <v>0</v>
      </c>
      <c r="G18" s="23">
        <f t="shared" si="1"/>
        <v>0</v>
      </c>
      <c r="H18" s="39"/>
    </row>
    <row r="19" spans="1:8" x14ac:dyDescent="0.5">
      <c r="A19" s="20">
        <v>45610</v>
      </c>
      <c r="B19" s="21">
        <f t="shared" si="3"/>
        <v>0</v>
      </c>
      <c r="C19" s="31"/>
      <c r="D19" s="22">
        <v>5.0000000000000001E-3</v>
      </c>
      <c r="E19" s="23">
        <f t="shared" si="2"/>
        <v>0</v>
      </c>
      <c r="F19" s="23">
        <f t="shared" si="0"/>
        <v>0</v>
      </c>
      <c r="G19" s="23">
        <f t="shared" si="1"/>
        <v>0</v>
      </c>
      <c r="H19" s="39"/>
    </row>
    <row r="20" spans="1:8" x14ac:dyDescent="0.5">
      <c r="A20" s="20">
        <v>45611</v>
      </c>
      <c r="B20" s="21">
        <f t="shared" si="3"/>
        <v>0</v>
      </c>
      <c r="C20" s="31"/>
      <c r="D20" s="22">
        <v>5.0000000000000001E-3</v>
      </c>
      <c r="E20" s="23">
        <f t="shared" si="2"/>
        <v>0</v>
      </c>
      <c r="F20" s="23">
        <f t="shared" si="0"/>
        <v>0</v>
      </c>
      <c r="G20" s="23">
        <f t="shared" si="1"/>
        <v>0</v>
      </c>
      <c r="H20" s="39"/>
    </row>
    <row r="21" spans="1:8" x14ac:dyDescent="0.5">
      <c r="A21" s="20">
        <v>45612</v>
      </c>
      <c r="B21" s="21">
        <f t="shared" si="3"/>
        <v>0</v>
      </c>
      <c r="C21" s="31"/>
      <c r="D21" s="22">
        <v>5.0000000000000001E-3</v>
      </c>
      <c r="E21" s="23">
        <f t="shared" si="2"/>
        <v>0</v>
      </c>
      <c r="F21" s="23">
        <f t="shared" si="0"/>
        <v>0</v>
      </c>
      <c r="G21" s="23">
        <f t="shared" si="1"/>
        <v>0</v>
      </c>
      <c r="H21" s="39"/>
    </row>
    <row r="22" spans="1:8" x14ac:dyDescent="0.5">
      <c r="A22" s="20">
        <v>45613</v>
      </c>
      <c r="B22" s="21">
        <f t="shared" si="3"/>
        <v>0</v>
      </c>
      <c r="C22" s="31"/>
      <c r="D22" s="22">
        <v>5.0000000000000001E-3</v>
      </c>
      <c r="E22" s="23">
        <f t="shared" si="2"/>
        <v>0</v>
      </c>
      <c r="F22" s="23">
        <f t="shared" si="0"/>
        <v>0</v>
      </c>
      <c r="G22" s="23">
        <f t="shared" si="1"/>
        <v>0</v>
      </c>
      <c r="H22" s="39"/>
    </row>
    <row r="23" spans="1:8" x14ac:dyDescent="0.5">
      <c r="A23" s="20">
        <v>45614</v>
      </c>
      <c r="B23" s="21">
        <f t="shared" si="3"/>
        <v>0</v>
      </c>
      <c r="C23" s="31"/>
      <c r="D23" s="22">
        <v>5.0000000000000001E-3</v>
      </c>
      <c r="E23" s="23">
        <f t="shared" si="2"/>
        <v>0</v>
      </c>
      <c r="F23" s="23">
        <f t="shared" si="0"/>
        <v>0</v>
      </c>
      <c r="G23" s="23">
        <f t="shared" si="1"/>
        <v>0</v>
      </c>
      <c r="H23" s="39"/>
    </row>
    <row r="24" spans="1:8" x14ac:dyDescent="0.5">
      <c r="A24" s="20">
        <v>45615</v>
      </c>
      <c r="B24" s="21">
        <f t="shared" si="3"/>
        <v>0</v>
      </c>
      <c r="C24" s="31"/>
      <c r="D24" s="22">
        <v>5.0000000000000001E-3</v>
      </c>
      <c r="E24" s="23">
        <f t="shared" si="2"/>
        <v>0</v>
      </c>
      <c r="F24" s="23">
        <f t="shared" si="0"/>
        <v>0</v>
      </c>
      <c r="G24" s="23">
        <f t="shared" si="1"/>
        <v>0</v>
      </c>
      <c r="H24" s="39"/>
    </row>
    <row r="25" spans="1:8" x14ac:dyDescent="0.5">
      <c r="A25" s="20">
        <v>45616</v>
      </c>
      <c r="B25" s="21">
        <f t="shared" si="3"/>
        <v>0</v>
      </c>
      <c r="C25" s="31"/>
      <c r="D25" s="22">
        <v>5.0000000000000001E-3</v>
      </c>
      <c r="E25" s="23">
        <f t="shared" si="2"/>
        <v>0</v>
      </c>
      <c r="F25" s="23">
        <f t="shared" si="0"/>
        <v>0</v>
      </c>
      <c r="G25" s="23">
        <f t="shared" si="1"/>
        <v>0</v>
      </c>
      <c r="H25" s="39"/>
    </row>
    <row r="26" spans="1:8" x14ac:dyDescent="0.5">
      <c r="A26" s="20">
        <v>45617</v>
      </c>
      <c r="B26" s="21">
        <f t="shared" si="3"/>
        <v>0</v>
      </c>
      <c r="C26" s="31"/>
      <c r="D26" s="22">
        <v>5.0000000000000001E-3</v>
      </c>
      <c r="E26" s="23">
        <f t="shared" si="2"/>
        <v>0</v>
      </c>
      <c r="F26" s="23">
        <f t="shared" si="0"/>
        <v>0</v>
      </c>
      <c r="G26" s="23">
        <f t="shared" si="1"/>
        <v>0</v>
      </c>
      <c r="H26" s="39"/>
    </row>
    <row r="27" spans="1:8" x14ac:dyDescent="0.5">
      <c r="A27" s="20">
        <v>45618</v>
      </c>
      <c r="B27" s="21">
        <f t="shared" si="3"/>
        <v>0</v>
      </c>
      <c r="C27" s="31"/>
      <c r="D27" s="22">
        <v>5.0000000000000001E-3</v>
      </c>
      <c r="E27" s="23">
        <f t="shared" si="2"/>
        <v>0</v>
      </c>
      <c r="F27" s="23">
        <f t="shared" si="0"/>
        <v>0</v>
      </c>
      <c r="G27" s="23">
        <f t="shared" si="1"/>
        <v>0</v>
      </c>
      <c r="H27" s="39"/>
    </row>
    <row r="28" spans="1:8" x14ac:dyDescent="0.5">
      <c r="A28" s="20">
        <v>45619</v>
      </c>
      <c r="B28" s="21">
        <f t="shared" si="3"/>
        <v>0</v>
      </c>
      <c r="C28" s="31"/>
      <c r="D28" s="22">
        <v>5.0000000000000001E-3</v>
      </c>
      <c r="E28" s="23">
        <f t="shared" si="2"/>
        <v>0</v>
      </c>
      <c r="F28" s="23">
        <f t="shared" si="0"/>
        <v>0</v>
      </c>
      <c r="G28" s="23">
        <f t="shared" si="1"/>
        <v>0</v>
      </c>
      <c r="H28" s="39"/>
    </row>
    <row r="29" spans="1:8" x14ac:dyDescent="0.5">
      <c r="A29" s="20">
        <v>45620</v>
      </c>
      <c r="B29" s="21">
        <f t="shared" si="3"/>
        <v>0</v>
      </c>
      <c r="C29" s="31"/>
      <c r="D29" s="22">
        <v>5.0000000000000001E-3</v>
      </c>
      <c r="E29" s="23">
        <f t="shared" si="2"/>
        <v>0</v>
      </c>
      <c r="F29" s="23">
        <f t="shared" si="0"/>
        <v>0</v>
      </c>
      <c r="G29" s="23">
        <f t="shared" si="1"/>
        <v>0</v>
      </c>
      <c r="H29" s="39"/>
    </row>
    <row r="30" spans="1:8" x14ac:dyDescent="0.5">
      <c r="A30" s="20">
        <v>45621</v>
      </c>
      <c r="B30" s="21">
        <f t="shared" si="3"/>
        <v>0</v>
      </c>
      <c r="C30" s="31"/>
      <c r="D30" s="22">
        <v>5.0000000000000001E-3</v>
      </c>
      <c r="E30" s="23">
        <f t="shared" si="2"/>
        <v>0</v>
      </c>
      <c r="F30" s="23">
        <f t="shared" si="0"/>
        <v>0</v>
      </c>
      <c r="G30" s="23">
        <f t="shared" si="1"/>
        <v>0</v>
      </c>
      <c r="H30" s="39"/>
    </row>
    <row r="31" spans="1:8" x14ac:dyDescent="0.5">
      <c r="A31" s="20">
        <v>45622</v>
      </c>
      <c r="B31" s="21">
        <f t="shared" si="3"/>
        <v>0</v>
      </c>
      <c r="C31" s="31"/>
      <c r="D31" s="22">
        <v>5.0000000000000001E-3</v>
      </c>
      <c r="E31" s="23">
        <f t="shared" si="2"/>
        <v>0</v>
      </c>
      <c r="F31" s="23">
        <f t="shared" si="0"/>
        <v>0</v>
      </c>
      <c r="G31" s="23">
        <f t="shared" si="1"/>
        <v>0</v>
      </c>
      <c r="H31" s="39"/>
    </row>
    <row r="32" spans="1:8" x14ac:dyDescent="0.5">
      <c r="A32" s="20">
        <v>45623</v>
      </c>
      <c r="B32" s="21">
        <f t="shared" si="3"/>
        <v>0</v>
      </c>
      <c r="C32" s="31"/>
      <c r="D32" s="22">
        <v>5.0000000000000001E-3</v>
      </c>
      <c r="E32" s="23">
        <f t="shared" si="2"/>
        <v>0</v>
      </c>
      <c r="F32" s="23">
        <f t="shared" si="0"/>
        <v>0</v>
      </c>
      <c r="G32" s="23">
        <f t="shared" si="1"/>
        <v>0</v>
      </c>
      <c r="H32" s="39"/>
    </row>
    <row r="33" spans="1:10" x14ac:dyDescent="0.5">
      <c r="A33" s="20">
        <v>45624</v>
      </c>
      <c r="B33" s="21">
        <f t="shared" si="3"/>
        <v>0</v>
      </c>
      <c r="C33" s="31"/>
      <c r="D33" s="22">
        <v>5.0000000000000001E-3</v>
      </c>
      <c r="E33" s="23">
        <f t="shared" si="2"/>
        <v>0</v>
      </c>
      <c r="F33" s="23">
        <f t="shared" si="0"/>
        <v>0</v>
      </c>
      <c r="G33" s="23">
        <f t="shared" si="1"/>
        <v>0</v>
      </c>
      <c r="H33" s="39"/>
    </row>
    <row r="34" spans="1:10" x14ac:dyDescent="0.5">
      <c r="A34" s="20">
        <v>45625</v>
      </c>
      <c r="B34" s="21">
        <f t="shared" si="3"/>
        <v>0</v>
      </c>
      <c r="C34" s="31"/>
      <c r="D34" s="22">
        <v>5.0000000000000001E-3</v>
      </c>
      <c r="E34" s="23">
        <f t="shared" si="2"/>
        <v>0</v>
      </c>
      <c r="F34" s="23">
        <f t="shared" si="0"/>
        <v>0</v>
      </c>
      <c r="G34" s="23">
        <f t="shared" si="1"/>
        <v>0</v>
      </c>
      <c r="H34" s="39"/>
    </row>
    <row r="35" spans="1:10" x14ac:dyDescent="0.5">
      <c r="A35" s="20">
        <v>45626</v>
      </c>
      <c r="B35" s="21">
        <f t="shared" si="3"/>
        <v>0</v>
      </c>
      <c r="C35" s="31"/>
      <c r="D35" s="22">
        <v>5.0000000000000001E-3</v>
      </c>
      <c r="E35" s="23">
        <f t="shared" si="2"/>
        <v>0</v>
      </c>
      <c r="F35" s="23">
        <f t="shared" si="0"/>
        <v>0</v>
      </c>
      <c r="G35" s="23">
        <f t="shared" si="1"/>
        <v>0</v>
      </c>
      <c r="H35" s="39"/>
    </row>
    <row r="36" spans="1:10" x14ac:dyDescent="0.5">
      <c r="A36" s="20"/>
      <c r="B36" s="25"/>
      <c r="C36" s="32"/>
      <c r="D36" s="26"/>
      <c r="E36" s="27"/>
      <c r="F36" s="27"/>
      <c r="G36" s="27"/>
      <c r="H36" s="39"/>
    </row>
    <row r="37" spans="1:10" s="13" customFormat="1" ht="27" thickBot="1" x14ac:dyDescent="0.6">
      <c r="A37" s="14" t="s">
        <v>9</v>
      </c>
      <c r="B37" s="15">
        <f>SUM(B6:B36)</f>
        <v>0</v>
      </c>
      <c r="C37" s="15">
        <f>SUM(C6:C36)</f>
        <v>0</v>
      </c>
      <c r="D37" s="12"/>
      <c r="E37" s="15">
        <f t="shared" ref="E37:G37" si="4">SUM(E6:E36)</f>
        <v>0</v>
      </c>
      <c r="F37" s="15">
        <f t="shared" si="4"/>
        <v>0</v>
      </c>
      <c r="G37" s="15">
        <f t="shared" si="4"/>
        <v>0</v>
      </c>
      <c r="H37" s="40"/>
      <c r="J37" s="11"/>
    </row>
    <row r="38" spans="1:10" ht="26.25" thickTop="1" x14ac:dyDescent="0.5"/>
  </sheetData>
  <mergeCells count="3">
    <mergeCell ref="A1:G1"/>
    <mergeCell ref="A2:G2"/>
    <mergeCell ref="A3:G3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88" fitToWidth="0" orientation="portrait" r:id="rId1"/>
  <headerFooter>
    <oddHeader>&amp;R&amp;P / &amp;N</oddHead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A6302E-4F08-472A-8EED-AD8E29BC506B}">
  <sheetPr>
    <pageSetUpPr fitToPage="1"/>
  </sheetPr>
  <dimension ref="A1:K38"/>
  <sheetViews>
    <sheetView tabSelected="1" workbookViewId="0">
      <selection activeCell="J8" sqref="J8"/>
    </sheetView>
  </sheetViews>
  <sheetFormatPr defaultRowHeight="25.5" x14ac:dyDescent="0.5"/>
  <cols>
    <col min="1" max="1" width="10.625" style="7" bestFit="1" customWidth="1"/>
    <col min="2" max="2" width="14.375" style="8" bestFit="1" customWidth="1"/>
    <col min="3" max="3" width="14.625" style="8" customWidth="1"/>
    <col min="4" max="4" width="13.5" style="9" customWidth="1"/>
    <col min="5" max="5" width="13.5" style="3" customWidth="1"/>
    <col min="6" max="7" width="11" style="3" customWidth="1"/>
    <col min="8" max="9" width="4.5" style="3" customWidth="1"/>
    <col min="10" max="10" width="5.875" style="7" customWidth="1"/>
    <col min="11" max="254" width="9" style="3"/>
    <col min="255" max="255" width="10.5" style="3" bestFit="1" customWidth="1"/>
    <col min="256" max="256" width="9.375" style="3" bestFit="1" customWidth="1"/>
    <col min="257" max="257" width="9.125" style="3" bestFit="1" customWidth="1"/>
    <col min="258" max="258" width="0" style="3" hidden="1" customWidth="1"/>
    <col min="259" max="259" width="7.5" style="3" bestFit="1" customWidth="1"/>
    <col min="260" max="262" width="9.125" style="3" bestFit="1" customWidth="1"/>
    <col min="263" max="263" width="9.25" style="3" bestFit="1" customWidth="1"/>
    <col min="264" max="264" width="9.125" style="3" bestFit="1" customWidth="1"/>
    <col min="265" max="510" width="9" style="3"/>
    <col min="511" max="511" width="10.5" style="3" bestFit="1" customWidth="1"/>
    <col min="512" max="512" width="9.375" style="3" bestFit="1" customWidth="1"/>
    <col min="513" max="513" width="9.125" style="3" bestFit="1" customWidth="1"/>
    <col min="514" max="514" width="0" style="3" hidden="1" customWidth="1"/>
    <col min="515" max="515" width="7.5" style="3" bestFit="1" customWidth="1"/>
    <col min="516" max="518" width="9.125" style="3" bestFit="1" customWidth="1"/>
    <col min="519" max="519" width="9.25" style="3" bestFit="1" customWidth="1"/>
    <col min="520" max="520" width="9.125" style="3" bestFit="1" customWidth="1"/>
    <col min="521" max="766" width="9" style="3"/>
    <col min="767" max="767" width="10.5" style="3" bestFit="1" customWidth="1"/>
    <col min="768" max="768" width="9.375" style="3" bestFit="1" customWidth="1"/>
    <col min="769" max="769" width="9.125" style="3" bestFit="1" customWidth="1"/>
    <col min="770" max="770" width="0" style="3" hidden="1" customWidth="1"/>
    <col min="771" max="771" width="7.5" style="3" bestFit="1" customWidth="1"/>
    <col min="772" max="774" width="9.125" style="3" bestFit="1" customWidth="1"/>
    <col min="775" max="775" width="9.25" style="3" bestFit="1" customWidth="1"/>
    <col min="776" max="776" width="9.125" style="3" bestFit="1" customWidth="1"/>
    <col min="777" max="1022" width="9" style="3"/>
    <col min="1023" max="1023" width="10.5" style="3" bestFit="1" customWidth="1"/>
    <col min="1024" max="1024" width="9.375" style="3" bestFit="1" customWidth="1"/>
    <col min="1025" max="1025" width="9.125" style="3" bestFit="1" customWidth="1"/>
    <col min="1026" max="1026" width="0" style="3" hidden="1" customWidth="1"/>
    <col min="1027" max="1027" width="7.5" style="3" bestFit="1" customWidth="1"/>
    <col min="1028" max="1030" width="9.125" style="3" bestFit="1" customWidth="1"/>
    <col min="1031" max="1031" width="9.25" style="3" bestFit="1" customWidth="1"/>
    <col min="1032" max="1032" width="9.125" style="3" bestFit="1" customWidth="1"/>
    <col min="1033" max="1278" width="9" style="3"/>
    <col min="1279" max="1279" width="10.5" style="3" bestFit="1" customWidth="1"/>
    <col min="1280" max="1280" width="9.375" style="3" bestFit="1" customWidth="1"/>
    <col min="1281" max="1281" width="9.125" style="3" bestFit="1" customWidth="1"/>
    <col min="1282" max="1282" width="0" style="3" hidden="1" customWidth="1"/>
    <col min="1283" max="1283" width="7.5" style="3" bestFit="1" customWidth="1"/>
    <col min="1284" max="1286" width="9.125" style="3" bestFit="1" customWidth="1"/>
    <col min="1287" max="1287" width="9.25" style="3" bestFit="1" customWidth="1"/>
    <col min="1288" max="1288" width="9.125" style="3" bestFit="1" customWidth="1"/>
    <col min="1289" max="1534" width="9" style="3"/>
    <col min="1535" max="1535" width="10.5" style="3" bestFit="1" customWidth="1"/>
    <col min="1536" max="1536" width="9.375" style="3" bestFit="1" customWidth="1"/>
    <col min="1537" max="1537" width="9.125" style="3" bestFit="1" customWidth="1"/>
    <col min="1538" max="1538" width="0" style="3" hidden="1" customWidth="1"/>
    <col min="1539" max="1539" width="7.5" style="3" bestFit="1" customWidth="1"/>
    <col min="1540" max="1542" width="9.125" style="3" bestFit="1" customWidth="1"/>
    <col min="1543" max="1543" width="9.25" style="3" bestFit="1" customWidth="1"/>
    <col min="1544" max="1544" width="9.125" style="3" bestFit="1" customWidth="1"/>
    <col min="1545" max="1790" width="9" style="3"/>
    <col min="1791" max="1791" width="10.5" style="3" bestFit="1" customWidth="1"/>
    <col min="1792" max="1792" width="9.375" style="3" bestFit="1" customWidth="1"/>
    <col min="1793" max="1793" width="9.125" style="3" bestFit="1" customWidth="1"/>
    <col min="1794" max="1794" width="0" style="3" hidden="1" customWidth="1"/>
    <col min="1795" max="1795" width="7.5" style="3" bestFit="1" customWidth="1"/>
    <col min="1796" max="1798" width="9.125" style="3" bestFit="1" customWidth="1"/>
    <col min="1799" max="1799" width="9.25" style="3" bestFit="1" customWidth="1"/>
    <col min="1800" max="1800" width="9.125" style="3" bestFit="1" customWidth="1"/>
    <col min="1801" max="2046" width="9" style="3"/>
    <col min="2047" max="2047" width="10.5" style="3" bestFit="1" customWidth="1"/>
    <col min="2048" max="2048" width="9.375" style="3" bestFit="1" customWidth="1"/>
    <col min="2049" max="2049" width="9.125" style="3" bestFit="1" customWidth="1"/>
    <col min="2050" max="2050" width="0" style="3" hidden="1" customWidth="1"/>
    <col min="2051" max="2051" width="7.5" style="3" bestFit="1" customWidth="1"/>
    <col min="2052" max="2054" width="9.125" style="3" bestFit="1" customWidth="1"/>
    <col min="2055" max="2055" width="9.25" style="3" bestFit="1" customWidth="1"/>
    <col min="2056" max="2056" width="9.125" style="3" bestFit="1" customWidth="1"/>
    <col min="2057" max="2302" width="9" style="3"/>
    <col min="2303" max="2303" width="10.5" style="3" bestFit="1" customWidth="1"/>
    <col min="2304" max="2304" width="9.375" style="3" bestFit="1" customWidth="1"/>
    <col min="2305" max="2305" width="9.125" style="3" bestFit="1" customWidth="1"/>
    <col min="2306" max="2306" width="0" style="3" hidden="1" customWidth="1"/>
    <col min="2307" max="2307" width="7.5" style="3" bestFit="1" customWidth="1"/>
    <col min="2308" max="2310" width="9.125" style="3" bestFit="1" customWidth="1"/>
    <col min="2311" max="2311" width="9.25" style="3" bestFit="1" customWidth="1"/>
    <col min="2312" max="2312" width="9.125" style="3" bestFit="1" customWidth="1"/>
    <col min="2313" max="2558" width="9" style="3"/>
    <col min="2559" max="2559" width="10.5" style="3" bestFit="1" customWidth="1"/>
    <col min="2560" max="2560" width="9.375" style="3" bestFit="1" customWidth="1"/>
    <col min="2561" max="2561" width="9.125" style="3" bestFit="1" customWidth="1"/>
    <col min="2562" max="2562" width="0" style="3" hidden="1" customWidth="1"/>
    <col min="2563" max="2563" width="7.5" style="3" bestFit="1" customWidth="1"/>
    <col min="2564" max="2566" width="9.125" style="3" bestFit="1" customWidth="1"/>
    <col min="2567" max="2567" width="9.25" style="3" bestFit="1" customWidth="1"/>
    <col min="2568" max="2568" width="9.125" style="3" bestFit="1" customWidth="1"/>
    <col min="2569" max="2814" width="9" style="3"/>
    <col min="2815" max="2815" width="10.5" style="3" bestFit="1" customWidth="1"/>
    <col min="2816" max="2816" width="9.375" style="3" bestFit="1" customWidth="1"/>
    <col min="2817" max="2817" width="9.125" style="3" bestFit="1" customWidth="1"/>
    <col min="2818" max="2818" width="0" style="3" hidden="1" customWidth="1"/>
    <col min="2819" max="2819" width="7.5" style="3" bestFit="1" customWidth="1"/>
    <col min="2820" max="2822" width="9.125" style="3" bestFit="1" customWidth="1"/>
    <col min="2823" max="2823" width="9.25" style="3" bestFit="1" customWidth="1"/>
    <col min="2824" max="2824" width="9.125" style="3" bestFit="1" customWidth="1"/>
    <col min="2825" max="3070" width="9" style="3"/>
    <col min="3071" max="3071" width="10.5" style="3" bestFit="1" customWidth="1"/>
    <col min="3072" max="3072" width="9.375" style="3" bestFit="1" customWidth="1"/>
    <col min="3073" max="3073" width="9.125" style="3" bestFit="1" customWidth="1"/>
    <col min="3074" max="3074" width="0" style="3" hidden="1" customWidth="1"/>
    <col min="3075" max="3075" width="7.5" style="3" bestFit="1" customWidth="1"/>
    <col min="3076" max="3078" width="9.125" style="3" bestFit="1" customWidth="1"/>
    <col min="3079" max="3079" width="9.25" style="3" bestFit="1" customWidth="1"/>
    <col min="3080" max="3080" width="9.125" style="3" bestFit="1" customWidth="1"/>
    <col min="3081" max="3326" width="9" style="3"/>
    <col min="3327" max="3327" width="10.5" style="3" bestFit="1" customWidth="1"/>
    <col min="3328" max="3328" width="9.375" style="3" bestFit="1" customWidth="1"/>
    <col min="3329" max="3329" width="9.125" style="3" bestFit="1" customWidth="1"/>
    <col min="3330" max="3330" width="0" style="3" hidden="1" customWidth="1"/>
    <col min="3331" max="3331" width="7.5" style="3" bestFit="1" customWidth="1"/>
    <col min="3332" max="3334" width="9.125" style="3" bestFit="1" customWidth="1"/>
    <col min="3335" max="3335" width="9.25" style="3" bestFit="1" customWidth="1"/>
    <col min="3336" max="3336" width="9.125" style="3" bestFit="1" customWidth="1"/>
    <col min="3337" max="3582" width="9" style="3"/>
    <col min="3583" max="3583" width="10.5" style="3" bestFit="1" customWidth="1"/>
    <col min="3584" max="3584" width="9.375" style="3" bestFit="1" customWidth="1"/>
    <col min="3585" max="3585" width="9.125" style="3" bestFit="1" customWidth="1"/>
    <col min="3586" max="3586" width="0" style="3" hidden="1" customWidth="1"/>
    <col min="3587" max="3587" width="7.5" style="3" bestFit="1" customWidth="1"/>
    <col min="3588" max="3590" width="9.125" style="3" bestFit="1" customWidth="1"/>
    <col min="3591" max="3591" width="9.25" style="3" bestFit="1" customWidth="1"/>
    <col min="3592" max="3592" width="9.125" style="3" bestFit="1" customWidth="1"/>
    <col min="3593" max="3838" width="9" style="3"/>
    <col min="3839" max="3839" width="10.5" style="3" bestFit="1" customWidth="1"/>
    <col min="3840" max="3840" width="9.375" style="3" bestFit="1" customWidth="1"/>
    <col min="3841" max="3841" width="9.125" style="3" bestFit="1" customWidth="1"/>
    <col min="3842" max="3842" width="0" style="3" hidden="1" customWidth="1"/>
    <col min="3843" max="3843" width="7.5" style="3" bestFit="1" customWidth="1"/>
    <col min="3844" max="3846" width="9.125" style="3" bestFit="1" customWidth="1"/>
    <col min="3847" max="3847" width="9.25" style="3" bestFit="1" customWidth="1"/>
    <col min="3848" max="3848" width="9.125" style="3" bestFit="1" customWidth="1"/>
    <col min="3849" max="4094" width="9" style="3"/>
    <col min="4095" max="4095" width="10.5" style="3" bestFit="1" customWidth="1"/>
    <col min="4096" max="4096" width="9.375" style="3" bestFit="1" customWidth="1"/>
    <col min="4097" max="4097" width="9.125" style="3" bestFit="1" customWidth="1"/>
    <col min="4098" max="4098" width="0" style="3" hidden="1" customWidth="1"/>
    <col min="4099" max="4099" width="7.5" style="3" bestFit="1" customWidth="1"/>
    <col min="4100" max="4102" width="9.125" style="3" bestFit="1" customWidth="1"/>
    <col min="4103" max="4103" width="9.25" style="3" bestFit="1" customWidth="1"/>
    <col min="4104" max="4104" width="9.125" style="3" bestFit="1" customWidth="1"/>
    <col min="4105" max="4350" width="9" style="3"/>
    <col min="4351" max="4351" width="10.5" style="3" bestFit="1" customWidth="1"/>
    <col min="4352" max="4352" width="9.375" style="3" bestFit="1" customWidth="1"/>
    <col min="4353" max="4353" width="9.125" style="3" bestFit="1" customWidth="1"/>
    <col min="4354" max="4354" width="0" style="3" hidden="1" customWidth="1"/>
    <col min="4355" max="4355" width="7.5" style="3" bestFit="1" customWidth="1"/>
    <col min="4356" max="4358" width="9.125" style="3" bestFit="1" customWidth="1"/>
    <col min="4359" max="4359" width="9.25" style="3" bestFit="1" customWidth="1"/>
    <col min="4360" max="4360" width="9.125" style="3" bestFit="1" customWidth="1"/>
    <col min="4361" max="4606" width="9" style="3"/>
    <col min="4607" max="4607" width="10.5" style="3" bestFit="1" customWidth="1"/>
    <col min="4608" max="4608" width="9.375" style="3" bestFit="1" customWidth="1"/>
    <col min="4609" max="4609" width="9.125" style="3" bestFit="1" customWidth="1"/>
    <col min="4610" max="4610" width="0" style="3" hidden="1" customWidth="1"/>
    <col min="4611" max="4611" width="7.5" style="3" bestFit="1" customWidth="1"/>
    <col min="4612" max="4614" width="9.125" style="3" bestFit="1" customWidth="1"/>
    <col min="4615" max="4615" width="9.25" style="3" bestFit="1" customWidth="1"/>
    <col min="4616" max="4616" width="9.125" style="3" bestFit="1" customWidth="1"/>
    <col min="4617" max="4862" width="9" style="3"/>
    <col min="4863" max="4863" width="10.5" style="3" bestFit="1" customWidth="1"/>
    <col min="4864" max="4864" width="9.375" style="3" bestFit="1" customWidth="1"/>
    <col min="4865" max="4865" width="9.125" style="3" bestFit="1" customWidth="1"/>
    <col min="4866" max="4866" width="0" style="3" hidden="1" customWidth="1"/>
    <col min="4867" max="4867" width="7.5" style="3" bestFit="1" customWidth="1"/>
    <col min="4868" max="4870" width="9.125" style="3" bestFit="1" customWidth="1"/>
    <col min="4871" max="4871" width="9.25" style="3" bestFit="1" customWidth="1"/>
    <col min="4872" max="4872" width="9.125" style="3" bestFit="1" customWidth="1"/>
    <col min="4873" max="5118" width="9" style="3"/>
    <col min="5119" max="5119" width="10.5" style="3" bestFit="1" customWidth="1"/>
    <col min="5120" max="5120" width="9.375" style="3" bestFit="1" customWidth="1"/>
    <col min="5121" max="5121" width="9.125" style="3" bestFit="1" customWidth="1"/>
    <col min="5122" max="5122" width="0" style="3" hidden="1" customWidth="1"/>
    <col min="5123" max="5123" width="7.5" style="3" bestFit="1" customWidth="1"/>
    <col min="5124" max="5126" width="9.125" style="3" bestFit="1" customWidth="1"/>
    <col min="5127" max="5127" width="9.25" style="3" bestFit="1" customWidth="1"/>
    <col min="5128" max="5128" width="9.125" style="3" bestFit="1" customWidth="1"/>
    <col min="5129" max="5374" width="9" style="3"/>
    <col min="5375" max="5375" width="10.5" style="3" bestFit="1" customWidth="1"/>
    <col min="5376" max="5376" width="9.375" style="3" bestFit="1" customWidth="1"/>
    <col min="5377" max="5377" width="9.125" style="3" bestFit="1" customWidth="1"/>
    <col min="5378" max="5378" width="0" style="3" hidden="1" customWidth="1"/>
    <col min="5379" max="5379" width="7.5" style="3" bestFit="1" customWidth="1"/>
    <col min="5380" max="5382" width="9.125" style="3" bestFit="1" customWidth="1"/>
    <col min="5383" max="5383" width="9.25" style="3" bestFit="1" customWidth="1"/>
    <col min="5384" max="5384" width="9.125" style="3" bestFit="1" customWidth="1"/>
    <col min="5385" max="5630" width="9" style="3"/>
    <col min="5631" max="5631" width="10.5" style="3" bestFit="1" customWidth="1"/>
    <col min="5632" max="5632" width="9.375" style="3" bestFit="1" customWidth="1"/>
    <col min="5633" max="5633" width="9.125" style="3" bestFit="1" customWidth="1"/>
    <col min="5634" max="5634" width="0" style="3" hidden="1" customWidth="1"/>
    <col min="5635" max="5635" width="7.5" style="3" bestFit="1" customWidth="1"/>
    <col min="5636" max="5638" width="9.125" style="3" bestFit="1" customWidth="1"/>
    <col min="5639" max="5639" width="9.25" style="3" bestFit="1" customWidth="1"/>
    <col min="5640" max="5640" width="9.125" style="3" bestFit="1" customWidth="1"/>
    <col min="5641" max="5886" width="9" style="3"/>
    <col min="5887" max="5887" width="10.5" style="3" bestFit="1" customWidth="1"/>
    <col min="5888" max="5888" width="9.375" style="3" bestFit="1" customWidth="1"/>
    <col min="5889" max="5889" width="9.125" style="3" bestFit="1" customWidth="1"/>
    <col min="5890" max="5890" width="0" style="3" hidden="1" customWidth="1"/>
    <col min="5891" max="5891" width="7.5" style="3" bestFit="1" customWidth="1"/>
    <col min="5892" max="5894" width="9.125" style="3" bestFit="1" customWidth="1"/>
    <col min="5895" max="5895" width="9.25" style="3" bestFit="1" customWidth="1"/>
    <col min="5896" max="5896" width="9.125" style="3" bestFit="1" customWidth="1"/>
    <col min="5897" max="6142" width="9" style="3"/>
    <col min="6143" max="6143" width="10.5" style="3" bestFit="1" customWidth="1"/>
    <col min="6144" max="6144" width="9.375" style="3" bestFit="1" customWidth="1"/>
    <col min="6145" max="6145" width="9.125" style="3" bestFit="1" customWidth="1"/>
    <col min="6146" max="6146" width="0" style="3" hidden="1" customWidth="1"/>
    <col min="6147" max="6147" width="7.5" style="3" bestFit="1" customWidth="1"/>
    <col min="6148" max="6150" width="9.125" style="3" bestFit="1" customWidth="1"/>
    <col min="6151" max="6151" width="9.25" style="3" bestFit="1" customWidth="1"/>
    <col min="6152" max="6152" width="9.125" style="3" bestFit="1" customWidth="1"/>
    <col min="6153" max="6398" width="9" style="3"/>
    <col min="6399" max="6399" width="10.5" style="3" bestFit="1" customWidth="1"/>
    <col min="6400" max="6400" width="9.375" style="3" bestFit="1" customWidth="1"/>
    <col min="6401" max="6401" width="9.125" style="3" bestFit="1" customWidth="1"/>
    <col min="6402" max="6402" width="0" style="3" hidden="1" customWidth="1"/>
    <col min="6403" max="6403" width="7.5" style="3" bestFit="1" customWidth="1"/>
    <col min="6404" max="6406" width="9.125" style="3" bestFit="1" customWidth="1"/>
    <col min="6407" max="6407" width="9.25" style="3" bestFit="1" customWidth="1"/>
    <col min="6408" max="6408" width="9.125" style="3" bestFit="1" customWidth="1"/>
    <col min="6409" max="6654" width="9" style="3"/>
    <col min="6655" max="6655" width="10.5" style="3" bestFit="1" customWidth="1"/>
    <col min="6656" max="6656" width="9.375" style="3" bestFit="1" customWidth="1"/>
    <col min="6657" max="6657" width="9.125" style="3" bestFit="1" customWidth="1"/>
    <col min="6658" max="6658" width="0" style="3" hidden="1" customWidth="1"/>
    <col min="6659" max="6659" width="7.5" style="3" bestFit="1" customWidth="1"/>
    <col min="6660" max="6662" width="9.125" style="3" bestFit="1" customWidth="1"/>
    <col min="6663" max="6663" width="9.25" style="3" bestFit="1" customWidth="1"/>
    <col min="6664" max="6664" width="9.125" style="3" bestFit="1" customWidth="1"/>
    <col min="6665" max="6910" width="9" style="3"/>
    <col min="6911" max="6911" width="10.5" style="3" bestFit="1" customWidth="1"/>
    <col min="6912" max="6912" width="9.375" style="3" bestFit="1" customWidth="1"/>
    <col min="6913" max="6913" width="9.125" style="3" bestFit="1" customWidth="1"/>
    <col min="6914" max="6914" width="0" style="3" hidden="1" customWidth="1"/>
    <col min="6915" max="6915" width="7.5" style="3" bestFit="1" customWidth="1"/>
    <col min="6916" max="6918" width="9.125" style="3" bestFit="1" customWidth="1"/>
    <col min="6919" max="6919" width="9.25" style="3" bestFit="1" customWidth="1"/>
    <col min="6920" max="6920" width="9.125" style="3" bestFit="1" customWidth="1"/>
    <col min="6921" max="7166" width="9" style="3"/>
    <col min="7167" max="7167" width="10.5" style="3" bestFit="1" customWidth="1"/>
    <col min="7168" max="7168" width="9.375" style="3" bestFit="1" customWidth="1"/>
    <col min="7169" max="7169" width="9.125" style="3" bestFit="1" customWidth="1"/>
    <col min="7170" max="7170" width="0" style="3" hidden="1" customWidth="1"/>
    <col min="7171" max="7171" width="7.5" style="3" bestFit="1" customWidth="1"/>
    <col min="7172" max="7174" width="9.125" style="3" bestFit="1" customWidth="1"/>
    <col min="7175" max="7175" width="9.25" style="3" bestFit="1" customWidth="1"/>
    <col min="7176" max="7176" width="9.125" style="3" bestFit="1" customWidth="1"/>
    <col min="7177" max="7422" width="9" style="3"/>
    <col min="7423" max="7423" width="10.5" style="3" bestFit="1" customWidth="1"/>
    <col min="7424" max="7424" width="9.375" style="3" bestFit="1" customWidth="1"/>
    <col min="7425" max="7425" width="9.125" style="3" bestFit="1" customWidth="1"/>
    <col min="7426" max="7426" width="0" style="3" hidden="1" customWidth="1"/>
    <col min="7427" max="7427" width="7.5" style="3" bestFit="1" customWidth="1"/>
    <col min="7428" max="7430" width="9.125" style="3" bestFit="1" customWidth="1"/>
    <col min="7431" max="7431" width="9.25" style="3" bestFit="1" customWidth="1"/>
    <col min="7432" max="7432" width="9.125" style="3" bestFit="1" customWidth="1"/>
    <col min="7433" max="7678" width="9" style="3"/>
    <col min="7679" max="7679" width="10.5" style="3" bestFit="1" customWidth="1"/>
    <col min="7680" max="7680" width="9.375" style="3" bestFit="1" customWidth="1"/>
    <col min="7681" max="7681" width="9.125" style="3" bestFit="1" customWidth="1"/>
    <col min="7682" max="7682" width="0" style="3" hidden="1" customWidth="1"/>
    <col min="7683" max="7683" width="7.5" style="3" bestFit="1" customWidth="1"/>
    <col min="7684" max="7686" width="9.125" style="3" bestFit="1" customWidth="1"/>
    <col min="7687" max="7687" width="9.25" style="3" bestFit="1" customWidth="1"/>
    <col min="7688" max="7688" width="9.125" style="3" bestFit="1" customWidth="1"/>
    <col min="7689" max="7934" width="9" style="3"/>
    <col min="7935" max="7935" width="10.5" style="3" bestFit="1" customWidth="1"/>
    <col min="7936" max="7936" width="9.375" style="3" bestFit="1" customWidth="1"/>
    <col min="7937" max="7937" width="9.125" style="3" bestFit="1" customWidth="1"/>
    <col min="7938" max="7938" width="0" style="3" hidden="1" customWidth="1"/>
    <col min="7939" max="7939" width="7.5" style="3" bestFit="1" customWidth="1"/>
    <col min="7940" max="7942" width="9.125" style="3" bestFit="1" customWidth="1"/>
    <col min="7943" max="7943" width="9.25" style="3" bestFit="1" customWidth="1"/>
    <col min="7944" max="7944" width="9.125" style="3" bestFit="1" customWidth="1"/>
    <col min="7945" max="8190" width="9" style="3"/>
    <col min="8191" max="8191" width="10.5" style="3" bestFit="1" customWidth="1"/>
    <col min="8192" max="8192" width="9.375" style="3" bestFit="1" customWidth="1"/>
    <col min="8193" max="8193" width="9.125" style="3" bestFit="1" customWidth="1"/>
    <col min="8194" max="8194" width="0" style="3" hidden="1" customWidth="1"/>
    <col min="8195" max="8195" width="7.5" style="3" bestFit="1" customWidth="1"/>
    <col min="8196" max="8198" width="9.125" style="3" bestFit="1" customWidth="1"/>
    <col min="8199" max="8199" width="9.25" style="3" bestFit="1" customWidth="1"/>
    <col min="8200" max="8200" width="9.125" style="3" bestFit="1" customWidth="1"/>
    <col min="8201" max="8446" width="9" style="3"/>
    <col min="8447" max="8447" width="10.5" style="3" bestFit="1" customWidth="1"/>
    <col min="8448" max="8448" width="9.375" style="3" bestFit="1" customWidth="1"/>
    <col min="8449" max="8449" width="9.125" style="3" bestFit="1" customWidth="1"/>
    <col min="8450" max="8450" width="0" style="3" hidden="1" customWidth="1"/>
    <col min="8451" max="8451" width="7.5" style="3" bestFit="1" customWidth="1"/>
    <col min="8452" max="8454" width="9.125" style="3" bestFit="1" customWidth="1"/>
    <col min="8455" max="8455" width="9.25" style="3" bestFit="1" customWidth="1"/>
    <col min="8456" max="8456" width="9.125" style="3" bestFit="1" customWidth="1"/>
    <col min="8457" max="8702" width="9" style="3"/>
    <col min="8703" max="8703" width="10.5" style="3" bestFit="1" customWidth="1"/>
    <col min="8704" max="8704" width="9.375" style="3" bestFit="1" customWidth="1"/>
    <col min="8705" max="8705" width="9.125" style="3" bestFit="1" customWidth="1"/>
    <col min="8706" max="8706" width="0" style="3" hidden="1" customWidth="1"/>
    <col min="8707" max="8707" width="7.5" style="3" bestFit="1" customWidth="1"/>
    <col min="8708" max="8710" width="9.125" style="3" bestFit="1" customWidth="1"/>
    <col min="8711" max="8711" width="9.25" style="3" bestFit="1" customWidth="1"/>
    <col min="8712" max="8712" width="9.125" style="3" bestFit="1" customWidth="1"/>
    <col min="8713" max="8958" width="9" style="3"/>
    <col min="8959" max="8959" width="10.5" style="3" bestFit="1" customWidth="1"/>
    <col min="8960" max="8960" width="9.375" style="3" bestFit="1" customWidth="1"/>
    <col min="8961" max="8961" width="9.125" style="3" bestFit="1" customWidth="1"/>
    <col min="8962" max="8962" width="0" style="3" hidden="1" customWidth="1"/>
    <col min="8963" max="8963" width="7.5" style="3" bestFit="1" customWidth="1"/>
    <col min="8964" max="8966" width="9.125" style="3" bestFit="1" customWidth="1"/>
    <col min="8967" max="8967" width="9.25" style="3" bestFit="1" customWidth="1"/>
    <col min="8968" max="8968" width="9.125" style="3" bestFit="1" customWidth="1"/>
    <col min="8969" max="9214" width="9" style="3"/>
    <col min="9215" max="9215" width="10.5" style="3" bestFit="1" customWidth="1"/>
    <col min="9216" max="9216" width="9.375" style="3" bestFit="1" customWidth="1"/>
    <col min="9217" max="9217" width="9.125" style="3" bestFit="1" customWidth="1"/>
    <col min="9218" max="9218" width="0" style="3" hidden="1" customWidth="1"/>
    <col min="9219" max="9219" width="7.5" style="3" bestFit="1" customWidth="1"/>
    <col min="9220" max="9222" width="9.125" style="3" bestFit="1" customWidth="1"/>
    <col min="9223" max="9223" width="9.25" style="3" bestFit="1" customWidth="1"/>
    <col min="9224" max="9224" width="9.125" style="3" bestFit="1" customWidth="1"/>
    <col min="9225" max="9470" width="9" style="3"/>
    <col min="9471" max="9471" width="10.5" style="3" bestFit="1" customWidth="1"/>
    <col min="9472" max="9472" width="9.375" style="3" bestFit="1" customWidth="1"/>
    <col min="9473" max="9473" width="9.125" style="3" bestFit="1" customWidth="1"/>
    <col min="9474" max="9474" width="0" style="3" hidden="1" customWidth="1"/>
    <col min="9475" max="9475" width="7.5" style="3" bestFit="1" customWidth="1"/>
    <col min="9476" max="9478" width="9.125" style="3" bestFit="1" customWidth="1"/>
    <col min="9479" max="9479" width="9.25" style="3" bestFit="1" customWidth="1"/>
    <col min="9480" max="9480" width="9.125" style="3" bestFit="1" customWidth="1"/>
    <col min="9481" max="9726" width="9" style="3"/>
    <col min="9727" max="9727" width="10.5" style="3" bestFit="1" customWidth="1"/>
    <col min="9728" max="9728" width="9.375" style="3" bestFit="1" customWidth="1"/>
    <col min="9729" max="9729" width="9.125" style="3" bestFit="1" customWidth="1"/>
    <col min="9730" max="9730" width="0" style="3" hidden="1" customWidth="1"/>
    <col min="9731" max="9731" width="7.5" style="3" bestFit="1" customWidth="1"/>
    <col min="9732" max="9734" width="9.125" style="3" bestFit="1" customWidth="1"/>
    <col min="9735" max="9735" width="9.25" style="3" bestFit="1" customWidth="1"/>
    <col min="9736" max="9736" width="9.125" style="3" bestFit="1" customWidth="1"/>
    <col min="9737" max="9982" width="9" style="3"/>
    <col min="9983" max="9983" width="10.5" style="3" bestFit="1" customWidth="1"/>
    <col min="9984" max="9984" width="9.375" style="3" bestFit="1" customWidth="1"/>
    <col min="9985" max="9985" width="9.125" style="3" bestFit="1" customWidth="1"/>
    <col min="9986" max="9986" width="0" style="3" hidden="1" customWidth="1"/>
    <col min="9987" max="9987" width="7.5" style="3" bestFit="1" customWidth="1"/>
    <col min="9988" max="9990" width="9.125" style="3" bestFit="1" customWidth="1"/>
    <col min="9991" max="9991" width="9.25" style="3" bestFit="1" customWidth="1"/>
    <col min="9992" max="9992" width="9.125" style="3" bestFit="1" customWidth="1"/>
    <col min="9993" max="10238" width="9" style="3"/>
    <col min="10239" max="10239" width="10.5" style="3" bestFit="1" customWidth="1"/>
    <col min="10240" max="10240" width="9.375" style="3" bestFit="1" customWidth="1"/>
    <col min="10241" max="10241" width="9.125" style="3" bestFit="1" customWidth="1"/>
    <col min="10242" max="10242" width="0" style="3" hidden="1" customWidth="1"/>
    <col min="10243" max="10243" width="7.5" style="3" bestFit="1" customWidth="1"/>
    <col min="10244" max="10246" width="9.125" style="3" bestFit="1" customWidth="1"/>
    <col min="10247" max="10247" width="9.25" style="3" bestFit="1" customWidth="1"/>
    <col min="10248" max="10248" width="9.125" style="3" bestFit="1" customWidth="1"/>
    <col min="10249" max="10494" width="9" style="3"/>
    <col min="10495" max="10495" width="10.5" style="3" bestFit="1" customWidth="1"/>
    <col min="10496" max="10496" width="9.375" style="3" bestFit="1" customWidth="1"/>
    <col min="10497" max="10497" width="9.125" style="3" bestFit="1" customWidth="1"/>
    <col min="10498" max="10498" width="0" style="3" hidden="1" customWidth="1"/>
    <col min="10499" max="10499" width="7.5" style="3" bestFit="1" customWidth="1"/>
    <col min="10500" max="10502" width="9.125" style="3" bestFit="1" customWidth="1"/>
    <col min="10503" max="10503" width="9.25" style="3" bestFit="1" customWidth="1"/>
    <col min="10504" max="10504" width="9.125" style="3" bestFit="1" customWidth="1"/>
    <col min="10505" max="10750" width="9" style="3"/>
    <col min="10751" max="10751" width="10.5" style="3" bestFit="1" customWidth="1"/>
    <col min="10752" max="10752" width="9.375" style="3" bestFit="1" customWidth="1"/>
    <col min="10753" max="10753" width="9.125" style="3" bestFit="1" customWidth="1"/>
    <col min="10754" max="10754" width="0" style="3" hidden="1" customWidth="1"/>
    <col min="10755" max="10755" width="7.5" style="3" bestFit="1" customWidth="1"/>
    <col min="10756" max="10758" width="9.125" style="3" bestFit="1" customWidth="1"/>
    <col min="10759" max="10759" width="9.25" style="3" bestFit="1" customWidth="1"/>
    <col min="10760" max="10760" width="9.125" style="3" bestFit="1" customWidth="1"/>
    <col min="10761" max="11006" width="9" style="3"/>
    <col min="11007" max="11007" width="10.5" style="3" bestFit="1" customWidth="1"/>
    <col min="11008" max="11008" width="9.375" style="3" bestFit="1" customWidth="1"/>
    <col min="11009" max="11009" width="9.125" style="3" bestFit="1" customWidth="1"/>
    <col min="11010" max="11010" width="0" style="3" hidden="1" customWidth="1"/>
    <col min="11011" max="11011" width="7.5" style="3" bestFit="1" customWidth="1"/>
    <col min="11012" max="11014" width="9.125" style="3" bestFit="1" customWidth="1"/>
    <col min="11015" max="11015" width="9.25" style="3" bestFit="1" customWidth="1"/>
    <col min="11016" max="11016" width="9.125" style="3" bestFit="1" customWidth="1"/>
    <col min="11017" max="11262" width="9" style="3"/>
    <col min="11263" max="11263" width="10.5" style="3" bestFit="1" customWidth="1"/>
    <col min="11264" max="11264" width="9.375" style="3" bestFit="1" customWidth="1"/>
    <col min="11265" max="11265" width="9.125" style="3" bestFit="1" customWidth="1"/>
    <col min="11266" max="11266" width="0" style="3" hidden="1" customWidth="1"/>
    <col min="11267" max="11267" width="7.5" style="3" bestFit="1" customWidth="1"/>
    <col min="11268" max="11270" width="9.125" style="3" bestFit="1" customWidth="1"/>
    <col min="11271" max="11271" width="9.25" style="3" bestFit="1" customWidth="1"/>
    <col min="11272" max="11272" width="9.125" style="3" bestFit="1" customWidth="1"/>
    <col min="11273" max="11518" width="9" style="3"/>
    <col min="11519" max="11519" width="10.5" style="3" bestFit="1" customWidth="1"/>
    <col min="11520" max="11520" width="9.375" style="3" bestFit="1" customWidth="1"/>
    <col min="11521" max="11521" width="9.125" style="3" bestFit="1" customWidth="1"/>
    <col min="11522" max="11522" width="0" style="3" hidden="1" customWidth="1"/>
    <col min="11523" max="11523" width="7.5" style="3" bestFit="1" customWidth="1"/>
    <col min="11524" max="11526" width="9.125" style="3" bestFit="1" customWidth="1"/>
    <col min="11527" max="11527" width="9.25" style="3" bestFit="1" customWidth="1"/>
    <col min="11528" max="11528" width="9.125" style="3" bestFit="1" customWidth="1"/>
    <col min="11529" max="11774" width="9" style="3"/>
    <col min="11775" max="11775" width="10.5" style="3" bestFit="1" customWidth="1"/>
    <col min="11776" max="11776" width="9.375" style="3" bestFit="1" customWidth="1"/>
    <col min="11777" max="11777" width="9.125" style="3" bestFit="1" customWidth="1"/>
    <col min="11778" max="11778" width="0" style="3" hidden="1" customWidth="1"/>
    <col min="11779" max="11779" width="7.5" style="3" bestFit="1" customWidth="1"/>
    <col min="11780" max="11782" width="9.125" style="3" bestFit="1" customWidth="1"/>
    <col min="11783" max="11783" width="9.25" style="3" bestFit="1" customWidth="1"/>
    <col min="11784" max="11784" width="9.125" style="3" bestFit="1" customWidth="1"/>
    <col min="11785" max="12030" width="9" style="3"/>
    <col min="12031" max="12031" width="10.5" style="3" bestFit="1" customWidth="1"/>
    <col min="12032" max="12032" width="9.375" style="3" bestFit="1" customWidth="1"/>
    <col min="12033" max="12033" width="9.125" style="3" bestFit="1" customWidth="1"/>
    <col min="12034" max="12034" width="0" style="3" hidden="1" customWidth="1"/>
    <col min="12035" max="12035" width="7.5" style="3" bestFit="1" customWidth="1"/>
    <col min="12036" max="12038" width="9.125" style="3" bestFit="1" customWidth="1"/>
    <col min="12039" max="12039" width="9.25" style="3" bestFit="1" customWidth="1"/>
    <col min="12040" max="12040" width="9.125" style="3" bestFit="1" customWidth="1"/>
    <col min="12041" max="12286" width="9" style="3"/>
    <col min="12287" max="12287" width="10.5" style="3" bestFit="1" customWidth="1"/>
    <col min="12288" max="12288" width="9.375" style="3" bestFit="1" customWidth="1"/>
    <col min="12289" max="12289" width="9.125" style="3" bestFit="1" customWidth="1"/>
    <col min="12290" max="12290" width="0" style="3" hidden="1" customWidth="1"/>
    <col min="12291" max="12291" width="7.5" style="3" bestFit="1" customWidth="1"/>
    <col min="12292" max="12294" width="9.125" style="3" bestFit="1" customWidth="1"/>
    <col min="12295" max="12295" width="9.25" style="3" bestFit="1" customWidth="1"/>
    <col min="12296" max="12296" width="9.125" style="3" bestFit="1" customWidth="1"/>
    <col min="12297" max="12542" width="9" style="3"/>
    <col min="12543" max="12543" width="10.5" style="3" bestFit="1" customWidth="1"/>
    <col min="12544" max="12544" width="9.375" style="3" bestFit="1" customWidth="1"/>
    <col min="12545" max="12545" width="9.125" style="3" bestFit="1" customWidth="1"/>
    <col min="12546" max="12546" width="0" style="3" hidden="1" customWidth="1"/>
    <col min="12547" max="12547" width="7.5" style="3" bestFit="1" customWidth="1"/>
    <col min="12548" max="12550" width="9.125" style="3" bestFit="1" customWidth="1"/>
    <col min="12551" max="12551" width="9.25" style="3" bestFit="1" customWidth="1"/>
    <col min="12552" max="12552" width="9.125" style="3" bestFit="1" customWidth="1"/>
    <col min="12553" max="12798" width="9" style="3"/>
    <col min="12799" max="12799" width="10.5" style="3" bestFit="1" customWidth="1"/>
    <col min="12800" max="12800" width="9.375" style="3" bestFit="1" customWidth="1"/>
    <col min="12801" max="12801" width="9.125" style="3" bestFit="1" customWidth="1"/>
    <col min="12802" max="12802" width="0" style="3" hidden="1" customWidth="1"/>
    <col min="12803" max="12803" width="7.5" style="3" bestFit="1" customWidth="1"/>
    <col min="12804" max="12806" width="9.125" style="3" bestFit="1" customWidth="1"/>
    <col min="12807" max="12807" width="9.25" style="3" bestFit="1" customWidth="1"/>
    <col min="12808" max="12808" width="9.125" style="3" bestFit="1" customWidth="1"/>
    <col min="12809" max="13054" width="9" style="3"/>
    <col min="13055" max="13055" width="10.5" style="3" bestFit="1" customWidth="1"/>
    <col min="13056" max="13056" width="9.375" style="3" bestFit="1" customWidth="1"/>
    <col min="13057" max="13057" width="9.125" style="3" bestFit="1" customWidth="1"/>
    <col min="13058" max="13058" width="0" style="3" hidden="1" customWidth="1"/>
    <col min="13059" max="13059" width="7.5" style="3" bestFit="1" customWidth="1"/>
    <col min="13060" max="13062" width="9.125" style="3" bestFit="1" customWidth="1"/>
    <col min="13063" max="13063" width="9.25" style="3" bestFit="1" customWidth="1"/>
    <col min="13064" max="13064" width="9.125" style="3" bestFit="1" customWidth="1"/>
    <col min="13065" max="13310" width="9" style="3"/>
    <col min="13311" max="13311" width="10.5" style="3" bestFit="1" customWidth="1"/>
    <col min="13312" max="13312" width="9.375" style="3" bestFit="1" customWidth="1"/>
    <col min="13313" max="13313" width="9.125" style="3" bestFit="1" customWidth="1"/>
    <col min="13314" max="13314" width="0" style="3" hidden="1" customWidth="1"/>
    <col min="13315" max="13315" width="7.5" style="3" bestFit="1" customWidth="1"/>
    <col min="13316" max="13318" width="9.125" style="3" bestFit="1" customWidth="1"/>
    <col min="13319" max="13319" width="9.25" style="3" bestFit="1" customWidth="1"/>
    <col min="13320" max="13320" width="9.125" style="3" bestFit="1" customWidth="1"/>
    <col min="13321" max="13566" width="9" style="3"/>
    <col min="13567" max="13567" width="10.5" style="3" bestFit="1" customWidth="1"/>
    <col min="13568" max="13568" width="9.375" style="3" bestFit="1" customWidth="1"/>
    <col min="13569" max="13569" width="9.125" style="3" bestFit="1" customWidth="1"/>
    <col min="13570" max="13570" width="0" style="3" hidden="1" customWidth="1"/>
    <col min="13571" max="13571" width="7.5" style="3" bestFit="1" customWidth="1"/>
    <col min="13572" max="13574" width="9.125" style="3" bestFit="1" customWidth="1"/>
    <col min="13575" max="13575" width="9.25" style="3" bestFit="1" customWidth="1"/>
    <col min="13576" max="13576" width="9.125" style="3" bestFit="1" customWidth="1"/>
    <col min="13577" max="13822" width="9" style="3"/>
    <col min="13823" max="13823" width="10.5" style="3" bestFit="1" customWidth="1"/>
    <col min="13824" max="13824" width="9.375" style="3" bestFit="1" customWidth="1"/>
    <col min="13825" max="13825" width="9.125" style="3" bestFit="1" customWidth="1"/>
    <col min="13826" max="13826" width="0" style="3" hidden="1" customWidth="1"/>
    <col min="13827" max="13827" width="7.5" style="3" bestFit="1" customWidth="1"/>
    <col min="13828" max="13830" width="9.125" style="3" bestFit="1" customWidth="1"/>
    <col min="13831" max="13831" width="9.25" style="3" bestFit="1" customWidth="1"/>
    <col min="13832" max="13832" width="9.125" style="3" bestFit="1" customWidth="1"/>
    <col min="13833" max="14078" width="9" style="3"/>
    <col min="14079" max="14079" width="10.5" style="3" bestFit="1" customWidth="1"/>
    <col min="14080" max="14080" width="9.375" style="3" bestFit="1" customWidth="1"/>
    <col min="14081" max="14081" width="9.125" style="3" bestFit="1" customWidth="1"/>
    <col min="14082" max="14082" width="0" style="3" hidden="1" customWidth="1"/>
    <col min="14083" max="14083" width="7.5" style="3" bestFit="1" customWidth="1"/>
    <col min="14084" max="14086" width="9.125" style="3" bestFit="1" customWidth="1"/>
    <col min="14087" max="14087" width="9.25" style="3" bestFit="1" customWidth="1"/>
    <col min="14088" max="14088" width="9.125" style="3" bestFit="1" customWidth="1"/>
    <col min="14089" max="14334" width="9" style="3"/>
    <col min="14335" max="14335" width="10.5" style="3" bestFit="1" customWidth="1"/>
    <col min="14336" max="14336" width="9.375" style="3" bestFit="1" customWidth="1"/>
    <col min="14337" max="14337" width="9.125" style="3" bestFit="1" customWidth="1"/>
    <col min="14338" max="14338" width="0" style="3" hidden="1" customWidth="1"/>
    <col min="14339" max="14339" width="7.5" style="3" bestFit="1" customWidth="1"/>
    <col min="14340" max="14342" width="9.125" style="3" bestFit="1" customWidth="1"/>
    <col min="14343" max="14343" width="9.25" style="3" bestFit="1" customWidth="1"/>
    <col min="14344" max="14344" width="9.125" style="3" bestFit="1" customWidth="1"/>
    <col min="14345" max="14590" width="9" style="3"/>
    <col min="14591" max="14591" width="10.5" style="3" bestFit="1" customWidth="1"/>
    <col min="14592" max="14592" width="9.375" style="3" bestFit="1" customWidth="1"/>
    <col min="14593" max="14593" width="9.125" style="3" bestFit="1" customWidth="1"/>
    <col min="14594" max="14594" width="0" style="3" hidden="1" customWidth="1"/>
    <col min="14595" max="14595" width="7.5" style="3" bestFit="1" customWidth="1"/>
    <col min="14596" max="14598" width="9.125" style="3" bestFit="1" customWidth="1"/>
    <col min="14599" max="14599" width="9.25" style="3" bestFit="1" customWidth="1"/>
    <col min="14600" max="14600" width="9.125" style="3" bestFit="1" customWidth="1"/>
    <col min="14601" max="14846" width="9" style="3"/>
    <col min="14847" max="14847" width="10.5" style="3" bestFit="1" customWidth="1"/>
    <col min="14848" max="14848" width="9.375" style="3" bestFit="1" customWidth="1"/>
    <col min="14849" max="14849" width="9.125" style="3" bestFit="1" customWidth="1"/>
    <col min="14850" max="14850" width="0" style="3" hidden="1" customWidth="1"/>
    <col min="14851" max="14851" width="7.5" style="3" bestFit="1" customWidth="1"/>
    <col min="14852" max="14854" width="9.125" style="3" bestFit="1" customWidth="1"/>
    <col min="14855" max="14855" width="9.25" style="3" bestFit="1" customWidth="1"/>
    <col min="14856" max="14856" width="9.125" style="3" bestFit="1" customWidth="1"/>
    <col min="14857" max="15102" width="9" style="3"/>
    <col min="15103" max="15103" width="10.5" style="3" bestFit="1" customWidth="1"/>
    <col min="15104" max="15104" width="9.375" style="3" bestFit="1" customWidth="1"/>
    <col min="15105" max="15105" width="9.125" style="3" bestFit="1" customWidth="1"/>
    <col min="15106" max="15106" width="0" style="3" hidden="1" customWidth="1"/>
    <col min="15107" max="15107" width="7.5" style="3" bestFit="1" customWidth="1"/>
    <col min="15108" max="15110" width="9.125" style="3" bestFit="1" customWidth="1"/>
    <col min="15111" max="15111" width="9.25" style="3" bestFit="1" customWidth="1"/>
    <col min="15112" max="15112" width="9.125" style="3" bestFit="1" customWidth="1"/>
    <col min="15113" max="15358" width="9" style="3"/>
    <col min="15359" max="15359" width="10.5" style="3" bestFit="1" customWidth="1"/>
    <col min="15360" max="15360" width="9.375" style="3" bestFit="1" customWidth="1"/>
    <col min="15361" max="15361" width="9.125" style="3" bestFit="1" customWidth="1"/>
    <col min="15362" max="15362" width="0" style="3" hidden="1" customWidth="1"/>
    <col min="15363" max="15363" width="7.5" style="3" bestFit="1" customWidth="1"/>
    <col min="15364" max="15366" width="9.125" style="3" bestFit="1" customWidth="1"/>
    <col min="15367" max="15367" width="9.25" style="3" bestFit="1" customWidth="1"/>
    <col min="15368" max="15368" width="9.125" style="3" bestFit="1" customWidth="1"/>
    <col min="15369" max="15614" width="9" style="3"/>
    <col min="15615" max="15615" width="10.5" style="3" bestFit="1" customWidth="1"/>
    <col min="15616" max="15616" width="9.375" style="3" bestFit="1" customWidth="1"/>
    <col min="15617" max="15617" width="9.125" style="3" bestFit="1" customWidth="1"/>
    <col min="15618" max="15618" width="0" style="3" hidden="1" customWidth="1"/>
    <col min="15619" max="15619" width="7.5" style="3" bestFit="1" customWidth="1"/>
    <col min="15620" max="15622" width="9.125" style="3" bestFit="1" customWidth="1"/>
    <col min="15623" max="15623" width="9.25" style="3" bestFit="1" customWidth="1"/>
    <col min="15624" max="15624" width="9.125" style="3" bestFit="1" customWidth="1"/>
    <col min="15625" max="15870" width="9" style="3"/>
    <col min="15871" max="15871" width="10.5" style="3" bestFit="1" customWidth="1"/>
    <col min="15872" max="15872" width="9.375" style="3" bestFit="1" customWidth="1"/>
    <col min="15873" max="15873" width="9.125" style="3" bestFit="1" customWidth="1"/>
    <col min="15874" max="15874" width="0" style="3" hidden="1" customWidth="1"/>
    <col min="15875" max="15875" width="7.5" style="3" bestFit="1" customWidth="1"/>
    <col min="15876" max="15878" width="9.125" style="3" bestFit="1" customWidth="1"/>
    <col min="15879" max="15879" width="9.25" style="3" bestFit="1" customWidth="1"/>
    <col min="15880" max="15880" width="9.125" style="3" bestFit="1" customWidth="1"/>
    <col min="15881" max="16126" width="9" style="3"/>
    <col min="16127" max="16127" width="10.5" style="3" bestFit="1" customWidth="1"/>
    <col min="16128" max="16128" width="9.375" style="3" bestFit="1" customWidth="1"/>
    <col min="16129" max="16129" width="9.125" style="3" bestFit="1" customWidth="1"/>
    <col min="16130" max="16130" width="0" style="3" hidden="1" customWidth="1"/>
    <col min="16131" max="16131" width="7.5" style="3" bestFit="1" customWidth="1"/>
    <col min="16132" max="16134" width="9.125" style="3" bestFit="1" customWidth="1"/>
    <col min="16135" max="16135" width="9.25" style="3" bestFit="1" customWidth="1"/>
    <col min="16136" max="16136" width="9.125" style="3" bestFit="1" customWidth="1"/>
    <col min="16137" max="16384" width="9" style="3"/>
  </cols>
  <sheetData>
    <row r="1" spans="1:11" ht="26.25" x14ac:dyDescent="0.55000000000000004">
      <c r="A1" s="10" t="s">
        <v>10</v>
      </c>
      <c r="B1" s="10"/>
      <c r="C1" s="10"/>
      <c r="D1" s="10"/>
      <c r="E1" s="10"/>
      <c r="F1" s="10"/>
      <c r="G1" s="10"/>
      <c r="H1" s="4"/>
      <c r="I1" s="33" t="s">
        <v>11</v>
      </c>
      <c r="J1" s="38"/>
    </row>
    <row r="2" spans="1:11" ht="26.25" x14ac:dyDescent="0.55000000000000004">
      <c r="A2" s="10" t="s">
        <v>8</v>
      </c>
      <c r="B2" s="10"/>
      <c r="C2" s="10"/>
      <c r="D2" s="10"/>
      <c r="E2" s="10"/>
      <c r="F2" s="10"/>
      <c r="G2" s="10"/>
      <c r="H2" s="4"/>
      <c r="I2" s="34"/>
      <c r="J2" s="38">
        <v>1</v>
      </c>
      <c r="K2" s="34" t="s">
        <v>12</v>
      </c>
    </row>
    <row r="3" spans="1:11" ht="26.25" x14ac:dyDescent="0.55000000000000004">
      <c r="A3" s="10" t="s">
        <v>22</v>
      </c>
      <c r="B3" s="10"/>
      <c r="C3" s="10"/>
      <c r="D3" s="10"/>
      <c r="E3" s="10"/>
      <c r="F3" s="10"/>
      <c r="G3" s="10"/>
      <c r="H3" s="4"/>
      <c r="J3" s="38">
        <v>2</v>
      </c>
      <c r="K3" s="34" t="s">
        <v>15</v>
      </c>
    </row>
    <row r="4" spans="1:11" ht="26.25" x14ac:dyDescent="0.55000000000000004">
      <c r="A4" s="4"/>
      <c r="B4" s="5"/>
      <c r="C4" s="5"/>
      <c r="D4" s="1"/>
      <c r="E4" s="2"/>
      <c r="F4" s="2"/>
      <c r="G4" s="6"/>
      <c r="H4" s="6"/>
      <c r="J4" s="38" t="s">
        <v>13</v>
      </c>
      <c r="K4" s="34" t="s">
        <v>14</v>
      </c>
    </row>
    <row r="5" spans="1:11" s="7" customFormat="1" ht="52.5" x14ac:dyDescent="0.5">
      <c r="A5" s="28" t="s">
        <v>0</v>
      </c>
      <c r="B5" s="28" t="s">
        <v>1</v>
      </c>
      <c r="C5" s="29" t="s">
        <v>2</v>
      </c>
      <c r="D5" s="28" t="s">
        <v>3</v>
      </c>
      <c r="E5" s="28" t="s">
        <v>4</v>
      </c>
      <c r="F5" s="28" t="s">
        <v>5</v>
      </c>
      <c r="G5" s="28" t="s">
        <v>6</v>
      </c>
      <c r="H5" s="41"/>
    </row>
    <row r="6" spans="1:11" x14ac:dyDescent="0.5">
      <c r="A6" s="16">
        <v>45627</v>
      </c>
      <c r="B6" s="17">
        <f>+ROUND((C6*100)/(100-0.535),2)</f>
        <v>0</v>
      </c>
      <c r="C6" s="30"/>
      <c r="D6" s="18">
        <v>5.0000000000000001E-3</v>
      </c>
      <c r="E6" s="19">
        <f>+ROUND(B6*D6,2)</f>
        <v>0</v>
      </c>
      <c r="F6" s="19">
        <f t="shared" ref="F6:F36" si="0">ROUND(E6*0.07,2)</f>
        <v>0</v>
      </c>
      <c r="G6" s="19">
        <f t="shared" ref="G6:G36" si="1">SUM(E6:F6)</f>
        <v>0</v>
      </c>
      <c r="H6" s="39"/>
    </row>
    <row r="7" spans="1:11" x14ac:dyDescent="0.5">
      <c r="A7" s="20">
        <v>45628</v>
      </c>
      <c r="B7" s="37">
        <f>+ROUND((C7*100)/(100-0.535),2)</f>
        <v>0</v>
      </c>
      <c r="C7" s="31"/>
      <c r="D7" s="22">
        <v>5.0000000000000001E-3</v>
      </c>
      <c r="E7" s="23">
        <f t="shared" ref="E7:E36" si="2">+ROUND(B7*D7,2)</f>
        <v>0</v>
      </c>
      <c r="F7" s="23">
        <f t="shared" si="0"/>
        <v>0</v>
      </c>
      <c r="G7" s="23">
        <f t="shared" si="1"/>
        <v>0</v>
      </c>
      <c r="H7" s="39"/>
      <c r="I7" s="36"/>
    </row>
    <row r="8" spans="1:11" x14ac:dyDescent="0.5">
      <c r="A8" s="20">
        <v>45629</v>
      </c>
      <c r="B8" s="21">
        <f t="shared" ref="B8:B36" si="3">+ROUND((C8*100)/(100-0.535),2)</f>
        <v>0</v>
      </c>
      <c r="C8" s="31"/>
      <c r="D8" s="22">
        <v>5.0000000000000001E-3</v>
      </c>
      <c r="E8" s="23">
        <f t="shared" si="2"/>
        <v>0</v>
      </c>
      <c r="F8" s="23">
        <f t="shared" si="0"/>
        <v>0</v>
      </c>
      <c r="G8" s="23">
        <f t="shared" si="1"/>
        <v>0</v>
      </c>
      <c r="H8" s="39"/>
    </row>
    <row r="9" spans="1:11" x14ac:dyDescent="0.5">
      <c r="A9" s="20">
        <v>45630</v>
      </c>
      <c r="B9" s="21">
        <f t="shared" si="3"/>
        <v>0</v>
      </c>
      <c r="C9" s="31"/>
      <c r="D9" s="22">
        <v>5.0000000000000001E-3</v>
      </c>
      <c r="E9" s="23">
        <f t="shared" si="2"/>
        <v>0</v>
      </c>
      <c r="F9" s="23">
        <f t="shared" si="0"/>
        <v>0</v>
      </c>
      <c r="G9" s="23">
        <f t="shared" si="1"/>
        <v>0</v>
      </c>
      <c r="H9" s="39"/>
    </row>
    <row r="10" spans="1:11" x14ac:dyDescent="0.5">
      <c r="A10" s="20">
        <v>45631</v>
      </c>
      <c r="B10" s="21">
        <f t="shared" si="3"/>
        <v>0</v>
      </c>
      <c r="C10" s="31"/>
      <c r="D10" s="22">
        <v>5.0000000000000001E-3</v>
      </c>
      <c r="E10" s="23">
        <f t="shared" si="2"/>
        <v>0</v>
      </c>
      <c r="F10" s="23">
        <f t="shared" si="0"/>
        <v>0</v>
      </c>
      <c r="G10" s="23">
        <f t="shared" si="1"/>
        <v>0</v>
      </c>
      <c r="H10" s="39"/>
    </row>
    <row r="11" spans="1:11" x14ac:dyDescent="0.5">
      <c r="A11" s="20">
        <v>45632</v>
      </c>
      <c r="B11" s="21">
        <f t="shared" si="3"/>
        <v>0</v>
      </c>
      <c r="C11" s="31"/>
      <c r="D11" s="22">
        <v>5.0000000000000001E-3</v>
      </c>
      <c r="E11" s="23">
        <f t="shared" si="2"/>
        <v>0</v>
      </c>
      <c r="F11" s="23">
        <f t="shared" si="0"/>
        <v>0</v>
      </c>
      <c r="G11" s="23">
        <f t="shared" si="1"/>
        <v>0</v>
      </c>
      <c r="H11" s="39"/>
    </row>
    <row r="12" spans="1:11" x14ac:dyDescent="0.5">
      <c r="A12" s="20">
        <v>45633</v>
      </c>
      <c r="B12" s="21">
        <f t="shared" si="3"/>
        <v>0</v>
      </c>
      <c r="C12" s="31"/>
      <c r="D12" s="22">
        <v>5.0000000000000001E-3</v>
      </c>
      <c r="E12" s="23">
        <f t="shared" si="2"/>
        <v>0</v>
      </c>
      <c r="F12" s="23">
        <f t="shared" si="0"/>
        <v>0</v>
      </c>
      <c r="G12" s="23">
        <f t="shared" si="1"/>
        <v>0</v>
      </c>
      <c r="H12" s="39"/>
    </row>
    <row r="13" spans="1:11" x14ac:dyDescent="0.5">
      <c r="A13" s="20">
        <v>45634</v>
      </c>
      <c r="B13" s="21">
        <f t="shared" si="3"/>
        <v>0</v>
      </c>
      <c r="C13" s="31"/>
      <c r="D13" s="22">
        <v>5.0000000000000001E-3</v>
      </c>
      <c r="E13" s="23">
        <f t="shared" si="2"/>
        <v>0</v>
      </c>
      <c r="F13" s="23">
        <f t="shared" si="0"/>
        <v>0</v>
      </c>
      <c r="G13" s="23">
        <f t="shared" si="1"/>
        <v>0</v>
      </c>
      <c r="H13" s="39"/>
    </row>
    <row r="14" spans="1:11" x14ac:dyDescent="0.5">
      <c r="A14" s="20">
        <v>45635</v>
      </c>
      <c r="B14" s="21">
        <f t="shared" si="3"/>
        <v>0</v>
      </c>
      <c r="C14" s="31"/>
      <c r="D14" s="22">
        <v>5.0000000000000001E-3</v>
      </c>
      <c r="E14" s="23">
        <f t="shared" si="2"/>
        <v>0</v>
      </c>
      <c r="F14" s="23">
        <f t="shared" si="0"/>
        <v>0</v>
      </c>
      <c r="G14" s="23">
        <f t="shared" si="1"/>
        <v>0</v>
      </c>
      <c r="H14" s="39"/>
    </row>
    <row r="15" spans="1:11" x14ac:dyDescent="0.5">
      <c r="A15" s="20">
        <v>45636</v>
      </c>
      <c r="B15" s="21">
        <f t="shared" si="3"/>
        <v>0</v>
      </c>
      <c r="C15" s="31"/>
      <c r="D15" s="22">
        <v>5.0000000000000001E-3</v>
      </c>
      <c r="E15" s="23">
        <f t="shared" si="2"/>
        <v>0</v>
      </c>
      <c r="F15" s="23">
        <f t="shared" si="0"/>
        <v>0</v>
      </c>
      <c r="G15" s="23">
        <f t="shared" si="1"/>
        <v>0</v>
      </c>
      <c r="H15" s="39"/>
    </row>
    <row r="16" spans="1:11" x14ac:dyDescent="0.5">
      <c r="A16" s="20">
        <v>45637</v>
      </c>
      <c r="B16" s="21">
        <f t="shared" si="3"/>
        <v>0</v>
      </c>
      <c r="C16" s="31"/>
      <c r="D16" s="22">
        <v>5.0000000000000001E-3</v>
      </c>
      <c r="E16" s="23">
        <f t="shared" si="2"/>
        <v>0</v>
      </c>
      <c r="F16" s="23">
        <f t="shared" si="0"/>
        <v>0</v>
      </c>
      <c r="G16" s="23">
        <f t="shared" si="1"/>
        <v>0</v>
      </c>
      <c r="H16" s="39"/>
    </row>
    <row r="17" spans="1:8" x14ac:dyDescent="0.5">
      <c r="A17" s="20">
        <v>45638</v>
      </c>
      <c r="B17" s="21">
        <f t="shared" si="3"/>
        <v>0</v>
      </c>
      <c r="C17" s="31"/>
      <c r="D17" s="22">
        <v>5.0000000000000001E-3</v>
      </c>
      <c r="E17" s="23">
        <f t="shared" si="2"/>
        <v>0</v>
      </c>
      <c r="F17" s="23">
        <f t="shared" si="0"/>
        <v>0</v>
      </c>
      <c r="G17" s="23">
        <f t="shared" si="1"/>
        <v>0</v>
      </c>
      <c r="H17" s="39"/>
    </row>
    <row r="18" spans="1:8" x14ac:dyDescent="0.5">
      <c r="A18" s="20">
        <v>45639</v>
      </c>
      <c r="B18" s="21">
        <f t="shared" si="3"/>
        <v>0</v>
      </c>
      <c r="C18" s="31"/>
      <c r="D18" s="22">
        <v>5.0000000000000001E-3</v>
      </c>
      <c r="E18" s="23">
        <f t="shared" si="2"/>
        <v>0</v>
      </c>
      <c r="F18" s="23">
        <f t="shared" si="0"/>
        <v>0</v>
      </c>
      <c r="G18" s="23">
        <f t="shared" si="1"/>
        <v>0</v>
      </c>
      <c r="H18" s="39"/>
    </row>
    <row r="19" spans="1:8" x14ac:dyDescent="0.5">
      <c r="A19" s="20">
        <v>45640</v>
      </c>
      <c r="B19" s="21">
        <f t="shared" si="3"/>
        <v>0</v>
      </c>
      <c r="C19" s="31"/>
      <c r="D19" s="22">
        <v>5.0000000000000001E-3</v>
      </c>
      <c r="E19" s="23">
        <f t="shared" si="2"/>
        <v>0</v>
      </c>
      <c r="F19" s="23">
        <f t="shared" si="0"/>
        <v>0</v>
      </c>
      <c r="G19" s="23">
        <f t="shared" si="1"/>
        <v>0</v>
      </c>
      <c r="H19" s="39"/>
    </row>
    <row r="20" spans="1:8" x14ac:dyDescent="0.5">
      <c r="A20" s="20">
        <v>45641</v>
      </c>
      <c r="B20" s="21">
        <f t="shared" si="3"/>
        <v>0</v>
      </c>
      <c r="C20" s="31"/>
      <c r="D20" s="22">
        <v>5.0000000000000001E-3</v>
      </c>
      <c r="E20" s="23">
        <f t="shared" si="2"/>
        <v>0</v>
      </c>
      <c r="F20" s="23">
        <f t="shared" si="0"/>
        <v>0</v>
      </c>
      <c r="G20" s="23">
        <f t="shared" si="1"/>
        <v>0</v>
      </c>
      <c r="H20" s="39"/>
    </row>
    <row r="21" spans="1:8" x14ac:dyDescent="0.5">
      <c r="A21" s="20">
        <v>45642</v>
      </c>
      <c r="B21" s="21">
        <f t="shared" si="3"/>
        <v>0</v>
      </c>
      <c r="C21" s="31"/>
      <c r="D21" s="22">
        <v>5.0000000000000001E-3</v>
      </c>
      <c r="E21" s="23">
        <f t="shared" si="2"/>
        <v>0</v>
      </c>
      <c r="F21" s="23">
        <f t="shared" si="0"/>
        <v>0</v>
      </c>
      <c r="G21" s="23">
        <f t="shared" si="1"/>
        <v>0</v>
      </c>
      <c r="H21" s="39"/>
    </row>
    <row r="22" spans="1:8" x14ac:dyDescent="0.5">
      <c r="A22" s="20">
        <v>45643</v>
      </c>
      <c r="B22" s="21">
        <f t="shared" si="3"/>
        <v>0</v>
      </c>
      <c r="C22" s="31"/>
      <c r="D22" s="22">
        <v>5.0000000000000001E-3</v>
      </c>
      <c r="E22" s="23">
        <f t="shared" si="2"/>
        <v>0</v>
      </c>
      <c r="F22" s="23">
        <f t="shared" si="0"/>
        <v>0</v>
      </c>
      <c r="G22" s="23">
        <f t="shared" si="1"/>
        <v>0</v>
      </c>
      <c r="H22" s="39"/>
    </row>
    <row r="23" spans="1:8" x14ac:dyDescent="0.5">
      <c r="A23" s="20">
        <v>45644</v>
      </c>
      <c r="B23" s="21">
        <f t="shared" si="3"/>
        <v>0</v>
      </c>
      <c r="C23" s="31"/>
      <c r="D23" s="22">
        <v>5.0000000000000001E-3</v>
      </c>
      <c r="E23" s="23">
        <f t="shared" si="2"/>
        <v>0</v>
      </c>
      <c r="F23" s="23">
        <f t="shared" si="0"/>
        <v>0</v>
      </c>
      <c r="G23" s="23">
        <f t="shared" si="1"/>
        <v>0</v>
      </c>
      <c r="H23" s="39"/>
    </row>
    <row r="24" spans="1:8" x14ac:dyDescent="0.5">
      <c r="A24" s="20">
        <v>45645</v>
      </c>
      <c r="B24" s="21">
        <f t="shared" si="3"/>
        <v>0</v>
      </c>
      <c r="C24" s="31"/>
      <c r="D24" s="22">
        <v>5.0000000000000001E-3</v>
      </c>
      <c r="E24" s="23">
        <f t="shared" si="2"/>
        <v>0</v>
      </c>
      <c r="F24" s="23">
        <f t="shared" si="0"/>
        <v>0</v>
      </c>
      <c r="G24" s="23">
        <f t="shared" si="1"/>
        <v>0</v>
      </c>
      <c r="H24" s="39"/>
    </row>
    <row r="25" spans="1:8" x14ac:dyDescent="0.5">
      <c r="A25" s="20">
        <v>45646</v>
      </c>
      <c r="B25" s="21">
        <f t="shared" si="3"/>
        <v>0</v>
      </c>
      <c r="C25" s="31"/>
      <c r="D25" s="22">
        <v>5.0000000000000001E-3</v>
      </c>
      <c r="E25" s="23">
        <f t="shared" si="2"/>
        <v>0</v>
      </c>
      <c r="F25" s="23">
        <f t="shared" si="0"/>
        <v>0</v>
      </c>
      <c r="G25" s="23">
        <f t="shared" si="1"/>
        <v>0</v>
      </c>
      <c r="H25" s="39"/>
    </row>
    <row r="26" spans="1:8" x14ac:dyDescent="0.5">
      <c r="A26" s="20">
        <v>45647</v>
      </c>
      <c r="B26" s="21">
        <f t="shared" si="3"/>
        <v>0</v>
      </c>
      <c r="C26" s="31"/>
      <c r="D26" s="22">
        <v>5.0000000000000001E-3</v>
      </c>
      <c r="E26" s="23">
        <f t="shared" si="2"/>
        <v>0</v>
      </c>
      <c r="F26" s="23">
        <f t="shared" si="0"/>
        <v>0</v>
      </c>
      <c r="G26" s="23">
        <f t="shared" si="1"/>
        <v>0</v>
      </c>
      <c r="H26" s="39"/>
    </row>
    <row r="27" spans="1:8" x14ac:dyDescent="0.5">
      <c r="A27" s="20">
        <v>45648</v>
      </c>
      <c r="B27" s="21">
        <f t="shared" si="3"/>
        <v>0</v>
      </c>
      <c r="C27" s="31"/>
      <c r="D27" s="22">
        <v>5.0000000000000001E-3</v>
      </c>
      <c r="E27" s="23">
        <f t="shared" si="2"/>
        <v>0</v>
      </c>
      <c r="F27" s="23">
        <f t="shared" si="0"/>
        <v>0</v>
      </c>
      <c r="G27" s="23">
        <f t="shared" si="1"/>
        <v>0</v>
      </c>
      <c r="H27" s="39"/>
    </row>
    <row r="28" spans="1:8" x14ac:dyDescent="0.5">
      <c r="A28" s="20">
        <v>45649</v>
      </c>
      <c r="B28" s="21">
        <f t="shared" si="3"/>
        <v>0</v>
      </c>
      <c r="C28" s="31"/>
      <c r="D28" s="22">
        <v>5.0000000000000001E-3</v>
      </c>
      <c r="E28" s="23">
        <f t="shared" si="2"/>
        <v>0</v>
      </c>
      <c r="F28" s="23">
        <f t="shared" si="0"/>
        <v>0</v>
      </c>
      <c r="G28" s="23">
        <f t="shared" si="1"/>
        <v>0</v>
      </c>
      <c r="H28" s="39"/>
    </row>
    <row r="29" spans="1:8" x14ac:dyDescent="0.5">
      <c r="A29" s="20">
        <v>45650</v>
      </c>
      <c r="B29" s="21">
        <f t="shared" si="3"/>
        <v>0</v>
      </c>
      <c r="C29" s="31"/>
      <c r="D29" s="22">
        <v>5.0000000000000001E-3</v>
      </c>
      <c r="E29" s="23">
        <f t="shared" si="2"/>
        <v>0</v>
      </c>
      <c r="F29" s="23">
        <f t="shared" si="0"/>
        <v>0</v>
      </c>
      <c r="G29" s="23">
        <f t="shared" si="1"/>
        <v>0</v>
      </c>
      <c r="H29" s="39"/>
    </row>
    <row r="30" spans="1:8" x14ac:dyDescent="0.5">
      <c r="A30" s="20">
        <v>45651</v>
      </c>
      <c r="B30" s="21">
        <f t="shared" si="3"/>
        <v>0</v>
      </c>
      <c r="C30" s="31"/>
      <c r="D30" s="22">
        <v>5.0000000000000001E-3</v>
      </c>
      <c r="E30" s="23">
        <f t="shared" si="2"/>
        <v>0</v>
      </c>
      <c r="F30" s="23">
        <f t="shared" si="0"/>
        <v>0</v>
      </c>
      <c r="G30" s="23">
        <f t="shared" si="1"/>
        <v>0</v>
      </c>
      <c r="H30" s="39"/>
    </row>
    <row r="31" spans="1:8" x14ac:dyDescent="0.5">
      <c r="A31" s="20">
        <v>45652</v>
      </c>
      <c r="B31" s="21">
        <f t="shared" si="3"/>
        <v>0</v>
      </c>
      <c r="C31" s="31"/>
      <c r="D31" s="22">
        <v>5.0000000000000001E-3</v>
      </c>
      <c r="E31" s="23">
        <f t="shared" si="2"/>
        <v>0</v>
      </c>
      <c r="F31" s="23">
        <f t="shared" si="0"/>
        <v>0</v>
      </c>
      <c r="G31" s="23">
        <f t="shared" si="1"/>
        <v>0</v>
      </c>
      <c r="H31" s="39"/>
    </row>
    <row r="32" spans="1:8" x14ac:dyDescent="0.5">
      <c r="A32" s="20">
        <v>45653</v>
      </c>
      <c r="B32" s="21">
        <f t="shared" si="3"/>
        <v>0</v>
      </c>
      <c r="C32" s="31"/>
      <c r="D32" s="22">
        <v>5.0000000000000001E-3</v>
      </c>
      <c r="E32" s="23">
        <f t="shared" si="2"/>
        <v>0</v>
      </c>
      <c r="F32" s="23">
        <f t="shared" si="0"/>
        <v>0</v>
      </c>
      <c r="G32" s="23">
        <f t="shared" si="1"/>
        <v>0</v>
      </c>
      <c r="H32" s="39"/>
    </row>
    <row r="33" spans="1:10" x14ac:dyDescent="0.5">
      <c r="A33" s="20">
        <v>45654</v>
      </c>
      <c r="B33" s="21">
        <f t="shared" si="3"/>
        <v>0</v>
      </c>
      <c r="C33" s="31"/>
      <c r="D33" s="22">
        <v>5.0000000000000001E-3</v>
      </c>
      <c r="E33" s="23">
        <f t="shared" si="2"/>
        <v>0</v>
      </c>
      <c r="F33" s="23">
        <f t="shared" si="0"/>
        <v>0</v>
      </c>
      <c r="G33" s="23">
        <f t="shared" si="1"/>
        <v>0</v>
      </c>
      <c r="H33" s="39"/>
    </row>
    <row r="34" spans="1:10" x14ac:dyDescent="0.5">
      <c r="A34" s="20">
        <v>45655</v>
      </c>
      <c r="B34" s="21">
        <f t="shared" si="3"/>
        <v>0</v>
      </c>
      <c r="C34" s="31"/>
      <c r="D34" s="22">
        <v>5.0000000000000001E-3</v>
      </c>
      <c r="E34" s="23">
        <f t="shared" si="2"/>
        <v>0</v>
      </c>
      <c r="F34" s="23">
        <f t="shared" si="0"/>
        <v>0</v>
      </c>
      <c r="G34" s="23">
        <f t="shared" si="1"/>
        <v>0</v>
      </c>
      <c r="H34" s="39"/>
    </row>
    <row r="35" spans="1:10" x14ac:dyDescent="0.5">
      <c r="A35" s="20">
        <v>45656</v>
      </c>
      <c r="B35" s="21">
        <f t="shared" si="3"/>
        <v>0</v>
      </c>
      <c r="C35" s="31"/>
      <c r="D35" s="22">
        <v>5.0000000000000001E-3</v>
      </c>
      <c r="E35" s="23">
        <f t="shared" si="2"/>
        <v>0</v>
      </c>
      <c r="F35" s="23">
        <f t="shared" si="0"/>
        <v>0</v>
      </c>
      <c r="G35" s="23">
        <f t="shared" si="1"/>
        <v>0</v>
      </c>
      <c r="H35" s="39"/>
    </row>
    <row r="36" spans="1:10" x14ac:dyDescent="0.5">
      <c r="A36" s="20">
        <v>45657</v>
      </c>
      <c r="B36" s="25">
        <f t="shared" si="3"/>
        <v>0</v>
      </c>
      <c r="C36" s="32"/>
      <c r="D36" s="26">
        <v>5.0000000000000001E-3</v>
      </c>
      <c r="E36" s="27">
        <f t="shared" si="2"/>
        <v>0</v>
      </c>
      <c r="F36" s="27">
        <f t="shared" si="0"/>
        <v>0</v>
      </c>
      <c r="G36" s="27">
        <f t="shared" si="1"/>
        <v>0</v>
      </c>
      <c r="H36" s="39"/>
    </row>
    <row r="37" spans="1:10" s="13" customFormat="1" ht="27" thickBot="1" x14ac:dyDescent="0.6">
      <c r="A37" s="14" t="s">
        <v>9</v>
      </c>
      <c r="B37" s="15">
        <f>SUM(B6:B36)</f>
        <v>0</v>
      </c>
      <c r="C37" s="15">
        <f>SUM(C6:C36)</f>
        <v>0</v>
      </c>
      <c r="D37" s="12"/>
      <c r="E37" s="15">
        <f t="shared" ref="E37:G37" si="4">SUM(E6:E36)</f>
        <v>0</v>
      </c>
      <c r="F37" s="15">
        <f t="shared" si="4"/>
        <v>0</v>
      </c>
      <c r="G37" s="15">
        <f t="shared" si="4"/>
        <v>0</v>
      </c>
      <c r="H37" s="40"/>
      <c r="J37" s="11"/>
    </row>
    <row r="38" spans="1:10" ht="26.25" thickTop="1" x14ac:dyDescent="0.5"/>
  </sheetData>
  <mergeCells count="3">
    <mergeCell ref="A1:G1"/>
    <mergeCell ref="A2:G2"/>
    <mergeCell ref="A3:G3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88" fitToWidth="0" orientation="portrait" r:id="rId1"/>
  <headerFooter>
    <oddHeader>&amp;R&amp;P / &amp;N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12</vt:i4>
      </vt:variant>
      <vt:variant>
        <vt:lpstr>Named Ranges</vt:lpstr>
      </vt:variant>
      <vt:variant>
        <vt:i4>12</vt:i4>
      </vt:variant>
    </vt:vector>
  </HeadingPairs>
  <TitlesOfParts>
    <vt:vector size="2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'1'!Print_Area</vt:lpstr>
      <vt:lpstr>'10'!Print_Area</vt:lpstr>
      <vt:lpstr>'11'!Print_Area</vt:lpstr>
      <vt:lpstr>'12'!Print_Area</vt:lpstr>
      <vt:lpstr>'2'!Print_Area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AccSystem Thailand</cp:lastModifiedBy>
  <cp:lastPrinted>2022-09-04T10:00:56Z</cp:lastPrinted>
  <dcterms:created xsi:type="dcterms:W3CDTF">2022-08-13T10:29:38Z</dcterms:created>
  <dcterms:modified xsi:type="dcterms:W3CDTF">2024-05-21T08:13:31Z</dcterms:modified>
</cp:coreProperties>
</file>